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\Desktop\"/>
    </mc:Choice>
  </mc:AlternateContent>
  <xr:revisionPtr revIDLastSave="0" documentId="13_ncr:1_{838FBEB3-4C4D-4B78-8615-E9B5DE86983E}" xr6:coauthVersionLast="47" xr6:coauthVersionMax="47" xr10:uidLastSave="{00000000-0000-0000-0000-000000000000}"/>
  <bookViews>
    <workbookView xWindow="-110" yWindow="-110" windowWidth="19420" windowHeight="10300" xr2:uid="{7315D70E-B9A3-4EA8-AB2E-A451E245470B}"/>
  </bookViews>
  <sheets>
    <sheet name="Logbook" sheetId="1" r:id="rId1"/>
    <sheet name="Calibra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2" l="1"/>
</calcChain>
</file>

<file path=xl/sharedStrings.xml><?xml version="1.0" encoding="utf-8"?>
<sst xmlns="http://schemas.openxmlformats.org/spreadsheetml/2006/main" count="61" uniqueCount="49">
  <si>
    <t>Numero run</t>
  </si>
  <si>
    <t>Logbook</t>
  </si>
  <si>
    <t>E (keV)</t>
  </si>
  <si>
    <t>FWHM</t>
  </si>
  <si>
    <t>Elemento</t>
  </si>
  <si>
    <t>Linea</t>
  </si>
  <si>
    <t>Mn</t>
  </si>
  <si>
    <t>https://www1.lnl.infn.it/~ceccato/energie/energie.html</t>
  </si>
  <si>
    <t>Kalpha</t>
  </si>
  <si>
    <t>Kbeta</t>
  </si>
  <si>
    <t>Canale</t>
  </si>
  <si>
    <t>keV</t>
  </si>
  <si>
    <t>keV/canale</t>
  </si>
  <si>
    <t>Co</t>
  </si>
  <si>
    <t>Ti</t>
  </si>
  <si>
    <t>Milori Blu</t>
  </si>
  <si>
    <t>Technique: Particle Induction X ray Emission (PIXE)</t>
  </si>
  <si>
    <t>Detector: a Germanium detector (semiconductor, solid state)</t>
  </si>
  <si>
    <t>Data Acquisition System and storage: Labview, Network Attached Storage NAS06, file size = xx kB</t>
  </si>
  <si>
    <t>Run number</t>
  </si>
  <si>
    <t>Target</t>
  </si>
  <si>
    <t>Kremer code</t>
  </si>
  <si>
    <t>X position</t>
  </si>
  <si>
    <t>Y position</t>
  </si>
  <si>
    <t>Integrated charge Q (uC)</t>
  </si>
  <si>
    <t>Beam current (enA)</t>
  </si>
  <si>
    <t>Time (s)</t>
  </si>
  <si>
    <t>Peak channel</t>
  </si>
  <si>
    <t>Counts in the tallest peak</t>
  </si>
  <si>
    <t>Channel</t>
  </si>
  <si>
    <t>Element</t>
  </si>
  <si>
    <t>Line</t>
  </si>
  <si>
    <t>q</t>
  </si>
  <si>
    <t>slope m</t>
  </si>
  <si>
    <t>resolution</t>
  </si>
  <si>
    <t>equation E [keV] = m * channel + q</t>
  </si>
  <si>
    <t>Table for X rays energy</t>
  </si>
  <si>
    <t>Yellow Co</t>
  </si>
  <si>
    <t>White Ti</t>
  </si>
  <si>
    <t>Black Mn</t>
  </si>
  <si>
    <t>Cinnabar red</t>
  </si>
  <si>
    <t>Experiment: PIXE at AN2000 analyzing the colours</t>
  </si>
  <si>
    <t xml:space="preserve">Date: </t>
  </si>
  <si>
    <t>Accelerator: AN2000</t>
  </si>
  <si>
    <t>Beam: protons H+</t>
  </si>
  <si>
    <t>Beam energy and type: 2.0 MeV, continous beam</t>
  </si>
  <si>
    <t>Beam line: 90/0</t>
  </si>
  <si>
    <t xml:space="preserve">Target: standard Kremer pigments Kremer https://www.kremer-pigmente.com/us/ </t>
  </si>
  <si>
    <t>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</si>
</sst>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4" fillId="0" borderId="0" xfId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Calibration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Calibrazione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</c:trendlineLbl>
          </c:trendline>
          <c:xVal>
            <c:numRef>
              <c:f>Calibration!$B$2:$B$7</c:f>
              <c:numCache>
                <c:formatCode>General</c:formatCode>
                <c:ptCount val="6"/>
              </c:numCache>
            </c:numRef>
          </c:xVal>
          <c:yVal>
            <c:numRef>
              <c:f>Calibration!$A$2:$A$7</c:f>
              <c:numCache>
                <c:formatCode>General</c:formatCode>
                <c:ptCount val="6"/>
                <c:pt idx="0">
                  <c:v>6.923</c:v>
                </c:pt>
                <c:pt idx="1">
                  <c:v>7.6479999999999997</c:v>
                </c:pt>
                <c:pt idx="2">
                  <c:v>4.508</c:v>
                </c:pt>
                <c:pt idx="3">
                  <c:v>4.9320000000000004</c:v>
                </c:pt>
                <c:pt idx="4">
                  <c:v>5.8929999999999998</c:v>
                </c:pt>
                <c:pt idx="5">
                  <c:v>6.4889999999999999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B26-478B-8C9C-FF2554E1B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6631487"/>
        <c:axId val="1106631007"/>
      </c:scatterChart>
      <c:valAx>
        <c:axId val="11066314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Channel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06631007"/>
        <c:crosses val="autoZero"/>
        <c:crossBetween val="midCat"/>
      </c:valAx>
      <c:valAx>
        <c:axId val="1106631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Energy</a:t>
                </a:r>
                <a:r>
                  <a:rPr lang="it-IT" baseline="0"/>
                  <a:t>  (keV)</a:t>
                </a:r>
                <a:endParaRPr lang="it-IT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066314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16</xdr:row>
      <xdr:rowOff>190500</xdr:rowOff>
    </xdr:from>
    <xdr:to>
      <xdr:col>8</xdr:col>
      <xdr:colOff>1304925</xdr:colOff>
      <xdr:row>33</xdr:row>
      <xdr:rowOff>66674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7571522-E2D8-0616-DA56-D672A8DD6E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1.lnl.infn.it/~ceccato/energie/energi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DBCBF-683B-4239-B16F-CC90B9E7D861}">
  <dimension ref="A1:M20"/>
  <sheetViews>
    <sheetView tabSelected="1" workbookViewId="0">
      <selection activeCell="A2" sqref="A2:M2"/>
    </sheetView>
  </sheetViews>
  <sheetFormatPr defaultColWidth="17.1796875" defaultRowHeight="37.5" customHeight="1" x14ac:dyDescent="0.35"/>
  <cols>
    <col min="1" max="1" width="9.81640625" style="1" customWidth="1"/>
    <col min="2" max="2" width="9.26953125" style="1" customWidth="1"/>
    <col min="3" max="6" width="9.81640625" style="1" customWidth="1"/>
    <col min="7" max="7" width="9.453125" style="1" customWidth="1"/>
    <col min="8" max="8" width="9" style="1" customWidth="1"/>
    <col min="9" max="13" width="9.81640625" style="1" customWidth="1"/>
    <col min="14" max="16384" width="17.1796875" style="1"/>
  </cols>
  <sheetData>
    <row r="1" spans="1:13" ht="37.5" customHeight="1" x14ac:dyDescent="0.35">
      <c r="A1" s="12" t="s">
        <v>1</v>
      </c>
      <c r="B1" s="10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37.5" customHeight="1" x14ac:dyDescent="0.35">
      <c r="A2" s="10" t="s">
        <v>48</v>
      </c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37.5" customHeight="1" x14ac:dyDescent="0.35">
      <c r="A3" s="10" t="s">
        <v>41</v>
      </c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 ht="37.5" customHeight="1" x14ac:dyDescent="0.35">
      <c r="A4" s="10" t="s">
        <v>42</v>
      </c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3" ht="37.5" customHeight="1" x14ac:dyDescent="0.35">
      <c r="A5" s="10" t="s">
        <v>43</v>
      </c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3" ht="37.5" customHeight="1" x14ac:dyDescent="0.35">
      <c r="A6" s="10" t="s">
        <v>44</v>
      </c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37.5" customHeight="1" x14ac:dyDescent="0.35">
      <c r="A7" s="10" t="s">
        <v>45</v>
      </c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spans="1:13" ht="37.5" customHeight="1" x14ac:dyDescent="0.35">
      <c r="A8" s="10" t="s">
        <v>46</v>
      </c>
      <c r="B8" s="10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3" ht="37.5" customHeight="1" x14ac:dyDescent="0.35">
      <c r="A9" s="10" t="s">
        <v>47</v>
      </c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3" ht="37.5" customHeight="1" x14ac:dyDescent="0.35">
      <c r="A10" s="10" t="s">
        <v>16</v>
      </c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3" ht="37.5" customHeight="1" x14ac:dyDescent="0.35">
      <c r="A11" s="10" t="s">
        <v>17</v>
      </c>
      <c r="B11" s="10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ht="37.5" customHeight="1" x14ac:dyDescent="0.35">
      <c r="A12" s="10" t="s">
        <v>18</v>
      </c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3" ht="61" customHeight="1" x14ac:dyDescent="0.35">
      <c r="A13" s="3" t="s">
        <v>19</v>
      </c>
      <c r="B13" s="3" t="s">
        <v>20</v>
      </c>
      <c r="C13" s="3" t="s">
        <v>21</v>
      </c>
      <c r="D13" s="3" t="s">
        <v>22</v>
      </c>
      <c r="E13" s="3" t="s">
        <v>23</v>
      </c>
      <c r="F13" s="3" t="s">
        <v>24</v>
      </c>
      <c r="G13" s="3" t="s">
        <v>25</v>
      </c>
      <c r="H13" s="3" t="s">
        <v>26</v>
      </c>
      <c r="I13" s="3" t="s">
        <v>28</v>
      </c>
      <c r="J13" s="3" t="s">
        <v>27</v>
      </c>
      <c r="K13" s="3" t="s">
        <v>27</v>
      </c>
      <c r="L13" s="3" t="s">
        <v>27</v>
      </c>
      <c r="M13" s="3" t="s">
        <v>27</v>
      </c>
    </row>
    <row r="14" spans="1:13" ht="37.5" customHeight="1" x14ac:dyDescent="0.35">
      <c r="A14" s="2"/>
      <c r="B14" s="3" t="s">
        <v>37</v>
      </c>
      <c r="C14" s="2">
        <v>43500</v>
      </c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37.5" customHeight="1" x14ac:dyDescent="0.35">
      <c r="A15" s="2"/>
      <c r="B15" s="3" t="s">
        <v>38</v>
      </c>
      <c r="C15" s="2">
        <v>66200</v>
      </c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37.5" customHeight="1" x14ac:dyDescent="0.35">
      <c r="A16" s="2"/>
      <c r="B16" s="3" t="s">
        <v>39</v>
      </c>
      <c r="C16" s="2">
        <v>47500</v>
      </c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37.5" customHeight="1" x14ac:dyDescent="0.35">
      <c r="A17" s="2"/>
      <c r="B17" s="3" t="s">
        <v>15</v>
      </c>
      <c r="C17" s="2">
        <v>45200</v>
      </c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37.5" customHeight="1" x14ac:dyDescent="0.35">
      <c r="A18" s="2"/>
      <c r="B18" s="3" t="s">
        <v>40</v>
      </c>
      <c r="C18" s="2">
        <v>4200</v>
      </c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37.5" customHeight="1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37.5" customHeight="1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</sheetData>
  <mergeCells count="12">
    <mergeCell ref="A1:M1"/>
    <mergeCell ref="A5:M5"/>
    <mergeCell ref="A6:M6"/>
    <mergeCell ref="A7:M7"/>
    <mergeCell ref="A2:M2"/>
    <mergeCell ref="A12:M12"/>
    <mergeCell ref="A3:M3"/>
    <mergeCell ref="A4:M4"/>
    <mergeCell ref="A8:M8"/>
    <mergeCell ref="A9:M9"/>
    <mergeCell ref="A11:M11"/>
    <mergeCell ref="A10:M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73F30-B776-473F-A821-C53ECDBF569E}">
  <dimension ref="A1:E55"/>
  <sheetViews>
    <sheetView zoomScale="70" zoomScaleNormal="70" workbookViewId="0">
      <selection activeCell="E1" sqref="E1"/>
    </sheetView>
  </sheetViews>
  <sheetFormatPr defaultColWidth="20.1796875" defaultRowHeight="20.5" x14ac:dyDescent="0.35"/>
  <cols>
    <col min="1" max="4" width="20.1796875" style="1"/>
    <col min="5" max="5" width="41.08984375" style="1" customWidth="1"/>
    <col min="6" max="16384" width="20.1796875" style="1"/>
  </cols>
  <sheetData>
    <row r="1" spans="1:5" x14ac:dyDescent="0.35">
      <c r="A1" s="4" t="s">
        <v>2</v>
      </c>
      <c r="B1" s="5" t="s">
        <v>29</v>
      </c>
      <c r="C1" s="4" t="s">
        <v>30</v>
      </c>
      <c r="D1" s="4" t="s">
        <v>31</v>
      </c>
    </row>
    <row r="2" spans="1:5" x14ac:dyDescent="0.35">
      <c r="A2" s="2">
        <v>6.923</v>
      </c>
      <c r="B2" s="2"/>
      <c r="C2" s="2" t="s">
        <v>13</v>
      </c>
      <c r="D2" s="2" t="s">
        <v>8</v>
      </c>
    </row>
    <row r="3" spans="1:5" x14ac:dyDescent="0.35">
      <c r="A3" s="2">
        <v>7.6479999999999997</v>
      </c>
      <c r="B3" s="2"/>
      <c r="C3" s="2" t="s">
        <v>13</v>
      </c>
      <c r="D3" s="2" t="s">
        <v>9</v>
      </c>
    </row>
    <row r="4" spans="1:5" x14ac:dyDescent="0.35">
      <c r="A4" s="2">
        <v>4.508</v>
      </c>
      <c r="B4" s="2"/>
      <c r="C4" s="2" t="s">
        <v>14</v>
      </c>
      <c r="D4" s="2" t="s">
        <v>8</v>
      </c>
    </row>
    <row r="5" spans="1:5" x14ac:dyDescent="0.35">
      <c r="A5" s="2">
        <v>4.9320000000000004</v>
      </c>
      <c r="B5" s="2"/>
      <c r="C5" s="2" t="s">
        <v>14</v>
      </c>
      <c r="D5" s="2" t="s">
        <v>9</v>
      </c>
    </row>
    <row r="6" spans="1:5" x14ac:dyDescent="0.35">
      <c r="A6" s="2">
        <v>5.8929999999999998</v>
      </c>
      <c r="B6" s="2"/>
      <c r="C6" s="2" t="s">
        <v>6</v>
      </c>
      <c r="D6" s="2" t="s">
        <v>8</v>
      </c>
    </row>
    <row r="7" spans="1:5" x14ac:dyDescent="0.35">
      <c r="A7" s="2">
        <v>6.4889999999999999</v>
      </c>
      <c r="B7" s="2"/>
      <c r="C7" s="2" t="s">
        <v>6</v>
      </c>
      <c r="D7" s="2" t="s">
        <v>9</v>
      </c>
    </row>
    <row r="9" spans="1:5" x14ac:dyDescent="0.35">
      <c r="A9" s="2" t="s">
        <v>32</v>
      </c>
      <c r="B9" s="2">
        <v>-6.0000000000000001E-3</v>
      </c>
      <c r="C9" s="1" t="s">
        <v>11</v>
      </c>
    </row>
    <row r="10" spans="1:5" x14ac:dyDescent="0.35">
      <c r="A10" s="2" t="s">
        <v>33</v>
      </c>
      <c r="B10" s="2">
        <v>0.02</v>
      </c>
      <c r="C10" s="1" t="s">
        <v>12</v>
      </c>
    </row>
    <row r="11" spans="1:5" x14ac:dyDescent="0.35">
      <c r="A11" s="6" t="s">
        <v>3</v>
      </c>
      <c r="B11" s="6"/>
      <c r="C11" s="7">
        <f>B10*B11</f>
        <v>0</v>
      </c>
      <c r="D11" s="8" t="s">
        <v>11</v>
      </c>
      <c r="E11" s="8" t="s">
        <v>34</v>
      </c>
    </row>
    <row r="12" spans="1:5" x14ac:dyDescent="0.35">
      <c r="A12" s="14" t="s">
        <v>35</v>
      </c>
      <c r="B12" s="14"/>
      <c r="C12" s="14"/>
      <c r="D12" s="14"/>
    </row>
    <row r="14" spans="1:5" x14ac:dyDescent="0.35">
      <c r="A14" s="14" t="s">
        <v>36</v>
      </c>
      <c r="B14" s="14"/>
      <c r="C14" s="14"/>
      <c r="D14" s="14"/>
    </row>
    <row r="15" spans="1:5" ht="21" x14ac:dyDescent="0.35">
      <c r="A15" s="13" t="s">
        <v>7</v>
      </c>
      <c r="B15" s="13"/>
      <c r="C15" s="13"/>
      <c r="D15" s="13"/>
      <c r="E15" s="9"/>
    </row>
    <row r="37" spans="1:5" x14ac:dyDescent="0.35">
      <c r="A37" s="4" t="s">
        <v>10</v>
      </c>
      <c r="B37" s="4" t="s">
        <v>2</v>
      </c>
      <c r="C37" s="4" t="s">
        <v>4</v>
      </c>
      <c r="D37" s="4" t="s">
        <v>5</v>
      </c>
      <c r="E37" s="4" t="s">
        <v>0</v>
      </c>
    </row>
    <row r="38" spans="1:5" x14ac:dyDescent="0.35">
      <c r="A38" s="2"/>
      <c r="B38" s="2"/>
      <c r="C38" s="2"/>
      <c r="D38" s="2"/>
      <c r="E38" s="2"/>
    </row>
    <row r="39" spans="1:5" x14ac:dyDescent="0.35">
      <c r="A39" s="2"/>
      <c r="B39" s="2"/>
      <c r="C39" s="2"/>
      <c r="D39" s="2"/>
      <c r="E39" s="2"/>
    </row>
    <row r="40" spans="1:5" x14ac:dyDescent="0.35">
      <c r="A40" s="2"/>
      <c r="B40" s="2"/>
      <c r="C40" s="2"/>
      <c r="D40" s="2"/>
      <c r="E40" s="2"/>
    </row>
    <row r="41" spans="1:5" x14ac:dyDescent="0.35">
      <c r="A41" s="2"/>
      <c r="B41" s="2"/>
      <c r="C41" s="2"/>
      <c r="D41" s="2"/>
      <c r="E41" s="2"/>
    </row>
    <row r="42" spans="1:5" x14ac:dyDescent="0.35">
      <c r="A42" s="2"/>
      <c r="B42" s="2"/>
      <c r="C42" s="2"/>
      <c r="D42" s="2"/>
      <c r="E42" s="2"/>
    </row>
    <row r="43" spans="1:5" x14ac:dyDescent="0.35">
      <c r="A43" s="2"/>
      <c r="B43" s="2"/>
      <c r="C43" s="2"/>
      <c r="D43" s="2"/>
      <c r="E43" s="2"/>
    </row>
    <row r="44" spans="1:5" x14ac:dyDescent="0.35">
      <c r="A44" s="2"/>
      <c r="B44" s="2"/>
      <c r="C44" s="2"/>
      <c r="D44" s="2"/>
      <c r="E44" s="2"/>
    </row>
    <row r="45" spans="1:5" x14ac:dyDescent="0.35">
      <c r="A45" s="2"/>
      <c r="B45" s="2"/>
      <c r="C45" s="2"/>
      <c r="D45" s="2"/>
      <c r="E45" s="2"/>
    </row>
    <row r="46" spans="1:5" x14ac:dyDescent="0.35">
      <c r="A46" s="2"/>
      <c r="B46" s="2"/>
      <c r="C46" s="2"/>
      <c r="D46" s="2"/>
      <c r="E46" s="2"/>
    </row>
    <row r="47" spans="1:5" x14ac:dyDescent="0.35">
      <c r="A47" s="2"/>
      <c r="B47" s="2"/>
      <c r="C47" s="2"/>
      <c r="D47" s="2"/>
      <c r="E47" s="2"/>
    </row>
    <row r="48" spans="1:5" x14ac:dyDescent="0.35">
      <c r="A48" s="2"/>
      <c r="B48" s="2"/>
      <c r="C48" s="2"/>
      <c r="D48" s="2"/>
      <c r="E48" s="2"/>
    </row>
    <row r="49" spans="1:5" x14ac:dyDescent="0.35">
      <c r="A49" s="2"/>
      <c r="B49" s="2"/>
      <c r="C49" s="2"/>
      <c r="D49" s="2"/>
      <c r="E49" s="2"/>
    </row>
    <row r="50" spans="1:5" x14ac:dyDescent="0.35">
      <c r="A50" s="2"/>
      <c r="B50" s="2"/>
      <c r="C50" s="2"/>
      <c r="D50" s="2"/>
      <c r="E50" s="2"/>
    </row>
    <row r="51" spans="1:5" x14ac:dyDescent="0.35">
      <c r="A51" s="2"/>
      <c r="B51" s="2"/>
      <c r="C51" s="2"/>
      <c r="D51" s="2"/>
      <c r="E51" s="2"/>
    </row>
    <row r="52" spans="1:5" x14ac:dyDescent="0.35">
      <c r="A52" s="2"/>
      <c r="B52" s="2"/>
      <c r="C52" s="2"/>
      <c r="D52" s="2"/>
      <c r="E52" s="2"/>
    </row>
    <row r="53" spans="1:5" x14ac:dyDescent="0.35">
      <c r="A53" s="2"/>
      <c r="B53" s="2"/>
      <c r="C53" s="2"/>
      <c r="D53" s="2"/>
      <c r="E53" s="2"/>
    </row>
    <row r="54" spans="1:5" x14ac:dyDescent="0.35">
      <c r="A54" s="2"/>
      <c r="B54" s="2"/>
      <c r="C54" s="2"/>
      <c r="D54" s="2"/>
      <c r="E54" s="2"/>
    </row>
    <row r="55" spans="1:5" x14ac:dyDescent="0.35">
      <c r="A55" s="2"/>
      <c r="B55" s="2"/>
      <c r="C55" s="2"/>
      <c r="D55" s="2"/>
      <c r="E55" s="2"/>
    </row>
  </sheetData>
  <mergeCells count="3">
    <mergeCell ref="A15:D15"/>
    <mergeCell ref="A14:D14"/>
    <mergeCell ref="A12:D12"/>
  </mergeCells>
  <hyperlinks>
    <hyperlink ref="A15" r:id="rId1" xr:uid="{8EB81DAA-BD5E-4F15-A5BA-FAC48D08AA69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Logbook</vt:lpstr>
      <vt:lpstr>Calibration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Andrea Gozzelino</cp:lastModifiedBy>
  <cp:lastPrinted>2021-11-13T00:32:44Z</cp:lastPrinted>
  <dcterms:created xsi:type="dcterms:W3CDTF">2021-11-12T23:21:23Z</dcterms:created>
  <dcterms:modified xsi:type="dcterms:W3CDTF">2025-07-13T16:03:32Z</dcterms:modified>
</cp:coreProperties>
</file>