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o\Desktop\OCRA_materiale\"/>
    </mc:Choice>
  </mc:AlternateContent>
  <xr:revisionPtr revIDLastSave="0" documentId="8_{ADFA7A14-7FF4-4591-8F3C-A1BBBE4917D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Foglio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1" i="1" l="1"/>
  <c r="D61" i="1"/>
  <c r="C61" i="1"/>
  <c r="B61" i="1"/>
  <c r="G60" i="1"/>
  <c r="D60" i="1"/>
  <c r="C60" i="1"/>
  <c r="B60" i="1"/>
  <c r="G59" i="1"/>
  <c r="D59" i="1"/>
  <c r="C59" i="1"/>
  <c r="B59" i="1"/>
  <c r="D58" i="1"/>
  <c r="G58" i="1" s="1"/>
  <c r="C58" i="1"/>
  <c r="B58" i="1"/>
  <c r="G57" i="1"/>
  <c r="D57" i="1"/>
  <c r="C57" i="1"/>
  <c r="B57" i="1"/>
  <c r="D56" i="1"/>
  <c r="G56" i="1" s="1"/>
  <c r="C56" i="1"/>
  <c r="B56" i="1"/>
  <c r="G55" i="1"/>
  <c r="D55" i="1"/>
  <c r="C55" i="1"/>
  <c r="B55" i="1"/>
  <c r="D54" i="1"/>
  <c r="G54" i="1" s="1"/>
  <c r="C54" i="1"/>
  <c r="B54" i="1"/>
  <c r="G53" i="1"/>
  <c r="D53" i="1"/>
  <c r="C53" i="1"/>
  <c r="B53" i="1"/>
  <c r="D52" i="1"/>
  <c r="G52" i="1" s="1"/>
  <c r="C52" i="1"/>
  <c r="B52" i="1"/>
  <c r="G51" i="1"/>
  <c r="D51" i="1"/>
  <c r="C51" i="1"/>
  <c r="B51" i="1"/>
  <c r="D50" i="1"/>
  <c r="G50" i="1" s="1"/>
  <c r="C50" i="1"/>
  <c r="B50" i="1"/>
  <c r="G49" i="1"/>
  <c r="D49" i="1"/>
  <c r="C49" i="1"/>
  <c r="B49" i="1"/>
  <c r="D48" i="1"/>
  <c r="G48" i="1" s="1"/>
  <c r="C48" i="1"/>
  <c r="B48" i="1"/>
  <c r="G47" i="1"/>
  <c r="D47" i="1"/>
  <c r="C47" i="1"/>
  <c r="B47" i="1"/>
  <c r="D46" i="1"/>
  <c r="G46" i="1" s="1"/>
  <c r="C46" i="1"/>
  <c r="B46" i="1"/>
</calcChain>
</file>

<file path=xl/sharedStrings.xml><?xml version="1.0" encoding="utf-8"?>
<sst xmlns="http://schemas.openxmlformats.org/spreadsheetml/2006/main" count="11" uniqueCount="11">
  <si>
    <t xml:space="preserve">θ (°) </t>
  </si>
  <si>
    <t>ΔN</t>
  </si>
  <si>
    <t>Δt (s)</t>
  </si>
  <si>
    <t>F(θ)</t>
  </si>
  <si>
    <t>rad</t>
  </si>
  <si>
    <t>gradi</t>
  </si>
  <si>
    <t>cos</t>
  </si>
  <si>
    <r>
      <rPr>
        <b/>
        <sz val="18"/>
        <color rgb="FF000000"/>
        <rFont val="Calibri"/>
        <family val="2"/>
        <charset val="1"/>
      </rPr>
      <t>cos</t>
    </r>
    <r>
      <rPr>
        <b/>
        <vertAlign val="superscript"/>
        <sz val="18"/>
        <color rgb="FF000000"/>
        <rFont val="Calibri (Corpo)"/>
        <charset val="1"/>
      </rPr>
      <t>n</t>
    </r>
  </si>
  <si>
    <t>n</t>
  </si>
  <si>
    <t>b</t>
  </si>
  <si>
    <r>
      <rPr>
        <b/>
        <sz val="18"/>
        <color rgb="FF000000"/>
        <rFont val="Calibri"/>
        <family val="2"/>
        <charset val="1"/>
      </rPr>
      <t>b*cos</t>
    </r>
    <r>
      <rPr>
        <b/>
        <vertAlign val="superscript"/>
        <sz val="18"/>
        <color rgb="FF000000"/>
        <rFont val="Calibri (Corpo)"/>
        <charset val="1"/>
      </rPr>
      <t>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</si>
</sst>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>
    <font>
      <sz val="12"/>
      <color rgb="FF000000"/>
      <name val="Calibri"/>
      <family val="2"/>
      <charset val="1"/>
    </font>
    <font>
      <sz val="20"/>
      <color rgb="FF000000"/>
      <name val="Helvetica Neue Medium"/>
      <charset val="1"/>
    </font>
    <font>
      <sz val="16"/>
      <color rgb="FF000000"/>
      <name val="Helvetica Neue Light"/>
      <charset val="1"/>
    </font>
    <font>
      <sz val="18"/>
      <color rgb="FF000000"/>
      <name val="Helvetica Neue Light"/>
      <charset val="1"/>
    </font>
    <font>
      <sz val="18"/>
      <color rgb="FF000000"/>
      <name val="Helvetica Neue Medium"/>
      <charset val="1"/>
    </font>
    <font>
      <b/>
      <sz val="18"/>
      <color rgb="FF000000"/>
      <name val="Calibri"/>
      <family val="2"/>
      <charset val="1"/>
    </font>
    <font>
      <b/>
      <vertAlign val="superscript"/>
      <sz val="18"/>
      <color rgb="FF000000"/>
      <name val="Calibri (Corpo)"/>
      <charset val="1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4C7E7"/>
        <bgColor rgb="FFBFBFBF"/>
      </patternFill>
    </fill>
    <fill>
      <patternFill patternType="solid">
        <fgColor rgb="FFF8CBAD"/>
        <bgColor rgb="FFD9D9D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7" fillId="2" borderId="0" applyBorder="0" applyProtection="0"/>
    <xf numFmtId="0" fontId="7" fillId="3" borderId="0" applyBorder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2" borderId="1" xfId="1" applyNumberFormat="1" applyFont="1" applyBorder="1" applyAlignment="1" applyProtection="1">
      <alignment horizontal="center" vertical="center"/>
    </xf>
    <xf numFmtId="0" fontId="1" fillId="2" borderId="1" xfId="1" applyFont="1" applyBorder="1" applyAlignment="1" applyProtection="1">
      <alignment horizontal="center" vertical="center"/>
    </xf>
    <xf numFmtId="0" fontId="0" fillId="0" borderId="1" xfId="0" applyBorder="1"/>
    <xf numFmtId="0" fontId="1" fillId="3" borderId="1" xfId="2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3">
    <cellStyle name="Excel Built-in 40% - Accent1" xfId="1" xr:uid="{00000000-0005-0000-0000-000006000000}"/>
    <cellStyle name="Excel Built-in 40% - Accent2" xfId="2" xr:uid="{00000000-0005-0000-0000-000007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ED7D31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punti</c:v>
          </c:tx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4472C4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it-IT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80" cap="rnd">
                <a:solidFill>
                  <a:srgbClr val="4472C4"/>
                </a:solidFill>
                <a:prstDash val="sysDot"/>
                <a:round/>
              </a:ln>
            </c:spPr>
            <c:trendlineType val="power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Foglio1!$K$37:$K$41</c:f>
                <c:numCache>
                  <c:formatCode>General</c:formatCode>
                  <c:ptCount val="5"/>
                </c:numCache>
              </c:numRef>
            </c:plus>
            <c:minus>
              <c:numRef>
                <c:f>Foglio1!$K$37:$K$41</c:f>
                <c:numCache>
                  <c:formatCode>General</c:formatCode>
                  <c:ptCount val="5"/>
                </c:numCache>
              </c:numRef>
            </c:minus>
            <c:spPr>
              <a:ln w="9360">
                <a:solidFill>
                  <a:srgbClr val="595959"/>
                </a:solidFill>
                <a:round/>
              </a:ln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Foglio1!$B$37:$B$41</c:f>
                <c:numCache>
                  <c:formatCode>General</c:formatCode>
                  <c:ptCount val="5"/>
                </c:numCache>
              </c:numRef>
            </c:plus>
            <c:minus>
              <c:numRef>
                <c:f>Foglio1!$B$37:$B$41</c:f>
                <c:numCache>
                  <c:formatCode>General</c:formatCode>
                  <c:ptCount val="5"/>
                </c:numCache>
              </c:numRef>
            </c:minus>
            <c:spPr>
              <a:ln w="9360">
                <a:solidFill>
                  <a:srgbClr val="595959"/>
                </a:solidFill>
                <a:round/>
              </a:ln>
            </c:spPr>
          </c:errBars>
          <c:xVal>
            <c:numRef>
              <c:f>Foglio1!$A$37:$A$41</c:f>
              <c:numCache>
                <c:formatCode>General</c:formatCode>
                <c:ptCount val="5"/>
              </c:numCache>
            </c:numRef>
          </c:xVal>
          <c:yVal>
            <c:numRef>
              <c:f>Foglio1!$J$37:$J$41</c:f>
              <c:numCache>
                <c:formatCode>0.00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FE-4066-B3A1-97B1DDC8396E}"/>
            </c:ext>
          </c:extLst>
        </c:ser>
        <c:ser>
          <c:idx val="1"/>
          <c:order val="1"/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ED7D31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it-IT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Foglio1!$B$46:$B$61</c:f>
              <c:numCache>
                <c:formatCode>0</c:formatCode>
                <c:ptCount val="16"/>
                <c:pt idx="0">
                  <c:v>0</c:v>
                </c:pt>
                <c:pt idx="1">
                  <c:v>5.729577951308233</c:v>
                </c:pt>
                <c:pt idx="2">
                  <c:v>11.459155902616466</c:v>
                </c:pt>
                <c:pt idx="3">
                  <c:v>17.188733853924695</c:v>
                </c:pt>
                <c:pt idx="4">
                  <c:v>22.918311805232932</c:v>
                </c:pt>
                <c:pt idx="5">
                  <c:v>28.647889756541161</c:v>
                </c:pt>
                <c:pt idx="6">
                  <c:v>34.377467707849391</c:v>
                </c:pt>
                <c:pt idx="7">
                  <c:v>40.10704565915762</c:v>
                </c:pt>
                <c:pt idx="8">
                  <c:v>45.836623610465864</c:v>
                </c:pt>
                <c:pt idx="9">
                  <c:v>51.566201561774093</c:v>
                </c:pt>
                <c:pt idx="10">
                  <c:v>57.295779513082323</c:v>
                </c:pt>
                <c:pt idx="11">
                  <c:v>63.025357464390559</c:v>
                </c:pt>
                <c:pt idx="12">
                  <c:v>68.754935415698782</c:v>
                </c:pt>
                <c:pt idx="13">
                  <c:v>74.484513367007025</c:v>
                </c:pt>
                <c:pt idx="14">
                  <c:v>80.214091318315241</c:v>
                </c:pt>
                <c:pt idx="15">
                  <c:v>85.943669269623484</c:v>
                </c:pt>
              </c:numCache>
            </c:numRef>
          </c:xVal>
          <c:yVal>
            <c:numRef>
              <c:f>Foglio1!$G$46:$G$61</c:f>
              <c:numCache>
                <c:formatCode>General</c:formatCode>
                <c:ptCount val="16"/>
                <c:pt idx="0">
                  <c:v>0.15</c:v>
                </c:pt>
                <c:pt idx="1">
                  <c:v>0.14850499333809314</c:v>
                </c:pt>
                <c:pt idx="2">
                  <c:v>0.14407957455021639</c:v>
                </c:pt>
                <c:pt idx="3">
                  <c:v>0.13690017111822586</c:v>
                </c:pt>
                <c:pt idx="4">
                  <c:v>0.12725300320103741</c:v>
                </c:pt>
                <c:pt idx="5">
                  <c:v>0.11552267294011048</c:v>
                </c:pt>
                <c:pt idx="6">
                  <c:v>0.10217683158575051</c:v>
                </c:pt>
                <c:pt idx="7">
                  <c:v>8.7747535717518088E-2</c:v>
                </c:pt>
                <c:pt idx="8">
                  <c:v>7.2810035827403335E-2</c:v>
                </c:pt>
                <c:pt idx="9">
                  <c:v>5.7959842898018463E-2</c:v>
                </c:pt>
                <c:pt idx="10">
                  <c:v>4.3788987258964331E-2</c:v>
                </c:pt>
                <c:pt idx="11">
                  <c:v>3.0862416205849064E-2</c:v>
                </c:pt>
                <c:pt idx="12">
                  <c:v>1.9695471334406592E-2</c:v>
                </c:pt>
                <c:pt idx="13">
                  <c:v>1.0733343497328953E-2</c:v>
                </c:pt>
                <c:pt idx="14">
                  <c:v>4.3333244498506432E-3</c:v>
                </c:pt>
                <c:pt idx="15">
                  <c:v>7.5056275496659063E-4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FE-4066-B3A1-97B1DDC83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92947"/>
        <c:axId val="64173577"/>
      </c:scatterChart>
      <c:valAx>
        <c:axId val="21792947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64173577"/>
        <c:crosses val="autoZero"/>
        <c:crossBetween val="midCat"/>
      </c:valAx>
      <c:valAx>
        <c:axId val="6417357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21792947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20160</xdr:colOff>
      <xdr:row>35</xdr:row>
      <xdr:rowOff>69480</xdr:rowOff>
    </xdr:from>
    <xdr:to>
      <xdr:col>2</xdr:col>
      <xdr:colOff>1277280</xdr:colOff>
      <xdr:row>35</xdr:row>
      <xdr:rowOff>999720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86080" y="6965280"/>
          <a:ext cx="1257120" cy="930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ctr">
          <a:noAutofit/>
        </a:bodyPr>
        <a:lstStyle/>
        <a:p>
          <a:pPr>
            <a:lnSpc>
              <a:spcPct val="100000"/>
            </a:lnSpc>
          </a:pPr>
          <a:r>
            <a:rPr lang="it-IT" sz="2000" b="0" strike="noStrike" spc="-1">
              <a:solidFill>
                <a:srgbClr val="000000"/>
              </a:solidFill>
              <a:latin typeface="Cambria Math"/>
            </a:rPr>
            <a:t>𝜀_𝜃^𝑟𝑒𝑙</a:t>
          </a:r>
          <a:endParaRPr lang="en-GB" sz="20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345600</xdr:colOff>
      <xdr:row>35</xdr:row>
      <xdr:rowOff>360</xdr:rowOff>
    </xdr:from>
    <xdr:to>
      <xdr:col>1</xdr:col>
      <xdr:colOff>1295640</xdr:colOff>
      <xdr:row>35</xdr:row>
      <xdr:rowOff>927000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70520" y="6896160"/>
          <a:ext cx="950040" cy="9266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ctr">
          <a:noAutofit/>
        </a:bodyPr>
        <a:lstStyle/>
        <a:p>
          <a:pPr>
            <a:lnSpc>
              <a:spcPct val="100000"/>
            </a:lnSpc>
          </a:pPr>
          <a:r>
            <a:rPr lang="it-IT" sz="2000" b="0" strike="noStrike" spc="-1">
              <a:solidFill>
                <a:srgbClr val="000000"/>
              </a:solidFill>
              <a:latin typeface="Cambria Math"/>
            </a:rPr>
            <a:t>𝜀_𝜃</a:t>
          </a:r>
          <a:r>
            <a:rPr lang="it-IT" sz="2000" b="0" strike="noStrike" spc="-1">
              <a:solidFill>
                <a:srgbClr val="000000"/>
              </a:solidFill>
              <a:latin typeface="Calibri"/>
            </a:rPr>
            <a:t> (°)</a:t>
          </a:r>
          <a:endParaRPr lang="en-GB" sz="2000" b="0" strike="noStrike" spc="-1">
            <a:latin typeface="Times New Roman"/>
          </a:endParaRPr>
        </a:p>
      </xdr:txBody>
    </xdr:sp>
    <xdr:clientData/>
  </xdr:twoCellAnchor>
  <xdr:twoCellAnchor>
    <xdr:from>
      <xdr:col>4</xdr:col>
      <xdr:colOff>76680</xdr:colOff>
      <xdr:row>35</xdr:row>
      <xdr:rowOff>360</xdr:rowOff>
    </xdr:from>
    <xdr:to>
      <xdr:col>4</xdr:col>
      <xdr:colOff>1244880</xdr:colOff>
      <xdr:row>35</xdr:row>
      <xdr:rowOff>962280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22000" y="6896160"/>
          <a:ext cx="1168200" cy="9619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ctr">
          <a:noAutofit/>
        </a:bodyPr>
        <a:lstStyle/>
        <a:p>
          <a:pPr>
            <a:lnSpc>
              <a:spcPct val="100000"/>
            </a:lnSpc>
          </a:pPr>
          <a:r>
            <a:rPr lang="it-IT" sz="2000" b="0" strike="noStrike" spc="-1">
              <a:solidFill>
                <a:srgbClr val="000000"/>
              </a:solidFill>
              <a:latin typeface="Cambria Math"/>
            </a:rPr>
            <a:t>𝜀_ΔN</a:t>
          </a:r>
          <a:endParaRPr lang="en-GB" sz="20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25560</xdr:colOff>
      <xdr:row>35</xdr:row>
      <xdr:rowOff>360</xdr:rowOff>
    </xdr:from>
    <xdr:to>
      <xdr:col>5</xdr:col>
      <xdr:colOff>1346760</xdr:colOff>
      <xdr:row>35</xdr:row>
      <xdr:rowOff>971640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60760" y="6896160"/>
          <a:ext cx="1321200" cy="971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ctr">
          <a:noAutofit/>
        </a:bodyPr>
        <a:lstStyle/>
        <a:p>
          <a:pPr>
            <a:lnSpc>
              <a:spcPct val="100000"/>
            </a:lnSpc>
          </a:pPr>
          <a:r>
            <a:rPr lang="it-IT" sz="2000" b="0" strike="noStrike" spc="-1">
              <a:solidFill>
                <a:srgbClr val="000000"/>
              </a:solidFill>
              <a:latin typeface="Cambria Math"/>
            </a:rPr>
            <a:t>𝜀_ΔN^𝑟𝑒𝑙</a:t>
          </a:r>
          <a:endParaRPr lang="en-GB" sz="2000" b="0" strike="noStrike" spc="-1">
            <a:latin typeface="Times New Roman"/>
          </a:endParaRPr>
        </a:p>
      </xdr:txBody>
    </xdr:sp>
    <xdr:clientData/>
  </xdr:twoCellAnchor>
  <xdr:twoCellAnchor>
    <xdr:from>
      <xdr:col>7</xdr:col>
      <xdr:colOff>304200</xdr:colOff>
      <xdr:row>35</xdr:row>
      <xdr:rowOff>55440</xdr:rowOff>
    </xdr:from>
    <xdr:to>
      <xdr:col>7</xdr:col>
      <xdr:colOff>1207800</xdr:colOff>
      <xdr:row>35</xdr:row>
      <xdr:rowOff>1017360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279880" y="6951240"/>
          <a:ext cx="903600" cy="9619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ctr">
          <a:noAutofit/>
        </a:bodyPr>
        <a:lstStyle/>
        <a:p>
          <a:pPr>
            <a:lnSpc>
              <a:spcPct val="100000"/>
            </a:lnSpc>
          </a:pPr>
          <a:r>
            <a:rPr lang="it-IT" sz="2000" b="0" strike="noStrike" spc="-1">
              <a:solidFill>
                <a:srgbClr val="000000"/>
              </a:solidFill>
              <a:latin typeface="Cambria Math"/>
            </a:rPr>
            <a:t>𝜀_Δ𝑇</a:t>
          </a:r>
          <a:r>
            <a:rPr lang="it-IT" sz="2000" b="0" strike="noStrike" spc="-1">
              <a:solidFill>
                <a:srgbClr val="000000"/>
              </a:solidFill>
              <a:latin typeface="Calibri"/>
            </a:rPr>
            <a:t> (s)</a:t>
          </a:r>
          <a:endParaRPr lang="en-GB" sz="2000" b="0" strike="noStrike" spc="-1">
            <a:latin typeface="Times New Roman"/>
          </a:endParaRPr>
        </a:p>
      </xdr:txBody>
    </xdr:sp>
    <xdr:clientData/>
  </xdr:twoCellAnchor>
  <xdr:twoCellAnchor>
    <xdr:from>
      <xdr:col>8</xdr:col>
      <xdr:colOff>57600</xdr:colOff>
      <xdr:row>35</xdr:row>
      <xdr:rowOff>14040</xdr:rowOff>
    </xdr:from>
    <xdr:to>
      <xdr:col>8</xdr:col>
      <xdr:colOff>1378800</xdr:colOff>
      <xdr:row>35</xdr:row>
      <xdr:rowOff>985320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336480" y="6909840"/>
          <a:ext cx="1321200" cy="971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ctr">
          <a:noAutofit/>
        </a:bodyPr>
        <a:lstStyle/>
        <a:p>
          <a:pPr>
            <a:lnSpc>
              <a:spcPct val="100000"/>
            </a:lnSpc>
          </a:pPr>
          <a:r>
            <a:rPr lang="it-IT" sz="2000" b="0" strike="noStrike" spc="-1">
              <a:solidFill>
                <a:srgbClr val="000000"/>
              </a:solidFill>
              <a:latin typeface="Cambria Math"/>
            </a:rPr>
            <a:t>𝜀_Δ𝑡^𝑟𝑒𝑙</a:t>
          </a:r>
          <a:endParaRPr lang="en-GB" sz="2000" b="0" strike="noStrike" spc="-1">
            <a:latin typeface="Times New Roman"/>
          </a:endParaRPr>
        </a:p>
      </xdr:txBody>
    </xdr:sp>
    <xdr:clientData/>
  </xdr:twoCellAnchor>
  <xdr:twoCellAnchor>
    <xdr:from>
      <xdr:col>10</xdr:col>
      <xdr:colOff>122040</xdr:colOff>
      <xdr:row>35</xdr:row>
      <xdr:rowOff>360</xdr:rowOff>
    </xdr:from>
    <xdr:to>
      <xdr:col>10</xdr:col>
      <xdr:colOff>1290240</xdr:colOff>
      <xdr:row>35</xdr:row>
      <xdr:rowOff>962280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058440" y="6896160"/>
          <a:ext cx="1168200" cy="9619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ctr">
          <a:noAutofit/>
        </a:bodyPr>
        <a:lstStyle/>
        <a:p>
          <a:pPr>
            <a:lnSpc>
              <a:spcPct val="100000"/>
            </a:lnSpc>
          </a:pPr>
          <a:r>
            <a:rPr lang="it-IT" sz="2000" b="0" strike="noStrike" spc="-1">
              <a:solidFill>
                <a:srgbClr val="000000"/>
              </a:solidFill>
              <a:latin typeface="Cambria Math"/>
            </a:rPr>
            <a:t>𝜀_(F(</a:t>
          </a:r>
          <a:r>
            <a:rPr lang="el-GR" sz="2000" b="0" strike="noStrike" spc="-1">
              <a:solidFill>
                <a:srgbClr val="000000"/>
              </a:solidFill>
              <a:latin typeface="Cambria Math"/>
            </a:rPr>
            <a:t>θ)</a:t>
          </a:r>
          <a:r>
            <a:rPr lang="it-IT" sz="2000" b="0" strike="noStrike" spc="-1">
              <a:solidFill>
                <a:srgbClr val="000000"/>
              </a:solidFill>
              <a:latin typeface="Cambria Math"/>
            </a:rPr>
            <a:t>)</a:t>
          </a:r>
          <a:endParaRPr lang="en-GB" sz="2000" b="0" strike="noStrike" spc="-1">
            <a:latin typeface="Times New Roman"/>
          </a:endParaRPr>
        </a:p>
      </xdr:txBody>
    </xdr:sp>
    <xdr:clientData/>
  </xdr:twoCellAnchor>
  <xdr:twoCellAnchor>
    <xdr:from>
      <xdr:col>11</xdr:col>
      <xdr:colOff>16920</xdr:colOff>
      <xdr:row>35</xdr:row>
      <xdr:rowOff>360</xdr:rowOff>
    </xdr:from>
    <xdr:to>
      <xdr:col>11</xdr:col>
      <xdr:colOff>1338120</xdr:colOff>
      <xdr:row>35</xdr:row>
      <xdr:rowOff>980280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6359120" y="6896160"/>
          <a:ext cx="1321200" cy="9799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ctr">
          <a:noAutofit/>
        </a:bodyPr>
        <a:lstStyle/>
        <a:p>
          <a:pPr>
            <a:lnSpc>
              <a:spcPct val="100000"/>
            </a:lnSpc>
          </a:pPr>
          <a:r>
            <a:rPr lang="it-IT" sz="2000" b="0" strike="noStrike" spc="-1">
              <a:solidFill>
                <a:srgbClr val="000000"/>
              </a:solidFill>
              <a:latin typeface="Cambria Math"/>
            </a:rPr>
            <a:t>𝜀_(F(</a:t>
          </a:r>
          <a:r>
            <a:rPr lang="el-GR" sz="2000" b="0" strike="noStrike" spc="-1">
              <a:solidFill>
                <a:srgbClr val="000000"/>
              </a:solidFill>
              <a:latin typeface="Cambria Math"/>
            </a:rPr>
            <a:t>θ)</a:t>
          </a:r>
          <a:r>
            <a:rPr lang="it-IT" sz="2000" b="0" strike="noStrike" spc="-1">
              <a:solidFill>
                <a:srgbClr val="000000"/>
              </a:solidFill>
              <a:latin typeface="Cambria Math"/>
            </a:rPr>
            <a:t>)</a:t>
          </a:r>
          <a:r>
            <a:rPr lang="el-GR" sz="2000" b="0" strike="noStrike" spc="-1">
              <a:solidFill>
                <a:srgbClr val="000000"/>
              </a:solidFill>
              <a:latin typeface="Cambria Math"/>
            </a:rPr>
            <a:t>^</a:t>
          </a:r>
          <a:r>
            <a:rPr lang="it-IT" sz="2000" b="0" strike="noStrike" spc="-1">
              <a:solidFill>
                <a:srgbClr val="000000"/>
              </a:solidFill>
              <a:latin typeface="Cambria Math"/>
            </a:rPr>
            <a:t>𝑟𝑒𝑙</a:t>
          </a:r>
          <a:endParaRPr lang="en-GB" sz="20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114120</xdr:colOff>
      <xdr:row>0</xdr:row>
      <xdr:rowOff>242640</xdr:rowOff>
    </xdr:from>
    <xdr:to>
      <xdr:col>10</xdr:col>
      <xdr:colOff>1210320</xdr:colOff>
      <xdr:row>29</xdr:row>
      <xdr:rowOff>118080</xdr:rowOff>
    </xdr:to>
    <xdr:graphicFrame macro="">
      <xdr:nvGraphicFramePr>
        <xdr:cNvPr id="10" name="Grafico 6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4"/>
  <sheetViews>
    <sheetView tabSelected="1" zoomScale="50" zoomScaleNormal="50" workbookViewId="0">
      <selection activeCell="L37" sqref="L37:L41"/>
    </sheetView>
  </sheetViews>
  <sheetFormatPr defaultColWidth="10.59765625" defaultRowHeight="15.6"/>
  <cols>
    <col min="1" max="1" width="36.5" customWidth="1"/>
    <col min="2" max="2" width="17.296875" customWidth="1"/>
    <col min="3" max="5" width="16.69921875" customWidth="1"/>
    <col min="6" max="6" width="18.19921875" customWidth="1"/>
    <col min="7" max="7" width="19.796875" customWidth="1"/>
    <col min="8" max="8" width="16.796875" customWidth="1"/>
    <col min="9" max="9" width="18.796875" customWidth="1"/>
    <col min="10" max="10" width="15.5" customWidth="1"/>
    <col min="11" max="11" width="18.19921875" customWidth="1"/>
    <col min="12" max="12" width="17.796875" customWidth="1"/>
  </cols>
  <sheetData>
    <row r="1" ht="78" customHeight="1"/>
    <row r="31" ht="1.05" customHeight="1"/>
    <row r="32" hidden="1"/>
    <row r="33" spans="1:12" hidden="1"/>
    <row r="34" spans="1:12" hidden="1"/>
    <row r="35" spans="1:12" hidden="1"/>
    <row r="36" spans="1:12" ht="82.95" customHeight="1">
      <c r="A36" s="1" t="s">
        <v>0</v>
      </c>
      <c r="B36" s="2"/>
      <c r="C36" s="2"/>
      <c r="D36" s="3" t="s">
        <v>1</v>
      </c>
      <c r="E36" s="2"/>
      <c r="F36" s="2"/>
      <c r="G36" s="4" t="s">
        <v>2</v>
      </c>
      <c r="H36" s="2"/>
      <c r="I36" s="5"/>
      <c r="J36" s="6" t="s">
        <v>3</v>
      </c>
      <c r="K36" s="5"/>
      <c r="L36" s="5"/>
    </row>
    <row r="37" spans="1:12" ht="22.8">
      <c r="A37" s="7"/>
      <c r="B37" s="7"/>
      <c r="C37" s="7"/>
      <c r="D37" s="7"/>
      <c r="E37" s="8"/>
      <c r="F37" s="9"/>
      <c r="G37" s="7"/>
      <c r="H37" s="7"/>
      <c r="I37" s="7"/>
      <c r="J37" s="9"/>
      <c r="K37" s="9"/>
      <c r="L37" s="9"/>
    </row>
    <row r="38" spans="1:12" ht="22.8">
      <c r="A38" s="7"/>
      <c r="B38" s="7"/>
      <c r="C38" s="9"/>
      <c r="D38" s="8"/>
      <c r="E38" s="8"/>
      <c r="F38" s="9"/>
      <c r="G38" s="8"/>
      <c r="H38" s="7"/>
      <c r="I38" s="7"/>
      <c r="J38" s="9"/>
      <c r="K38" s="9"/>
      <c r="L38" s="9"/>
    </row>
    <row r="39" spans="1:12" ht="22.8">
      <c r="A39" s="7"/>
      <c r="B39" s="7"/>
      <c r="C39" s="9"/>
      <c r="D39" s="8"/>
      <c r="E39" s="8"/>
      <c r="F39" s="9"/>
      <c r="G39" s="8"/>
      <c r="H39" s="7"/>
      <c r="I39" s="7"/>
      <c r="J39" s="10"/>
      <c r="K39" s="9"/>
      <c r="L39" s="9"/>
    </row>
    <row r="40" spans="1:12" ht="22.8">
      <c r="A40" s="7"/>
      <c r="B40" s="7"/>
      <c r="C40" s="9"/>
      <c r="D40" s="8"/>
      <c r="E40" s="8"/>
      <c r="F40" s="9"/>
      <c r="G40" s="8"/>
      <c r="H40" s="7"/>
      <c r="I40" s="7"/>
      <c r="J40" s="10"/>
      <c r="K40" s="9"/>
      <c r="L40" s="9"/>
    </row>
    <row r="41" spans="1:12" ht="22.8">
      <c r="A41" s="7"/>
      <c r="B41" s="7"/>
      <c r="C41" s="9"/>
      <c r="D41" s="8"/>
      <c r="E41" s="8"/>
      <c r="F41" s="9"/>
      <c r="G41" s="8"/>
      <c r="H41" s="7"/>
      <c r="I41" s="7"/>
      <c r="J41" s="10"/>
      <c r="K41" s="9"/>
      <c r="L41" s="9"/>
    </row>
    <row r="42" spans="1:12" ht="22.8">
      <c r="A42" s="7"/>
      <c r="B42" s="7"/>
    </row>
    <row r="44" spans="1:12" ht="22.8">
      <c r="A44" s="11"/>
      <c r="B44" s="11"/>
      <c r="C44" s="11"/>
      <c r="D44" s="11"/>
    </row>
    <row r="45" spans="1:12" ht="26.4">
      <c r="A45" s="12" t="s">
        <v>4</v>
      </c>
      <c r="B45" s="12" t="s">
        <v>5</v>
      </c>
      <c r="C45" s="12" t="s">
        <v>6</v>
      </c>
      <c r="D45" s="12" t="s">
        <v>7</v>
      </c>
      <c r="E45" s="12" t="s">
        <v>8</v>
      </c>
      <c r="F45" s="12" t="s">
        <v>9</v>
      </c>
      <c r="G45" s="12" t="s">
        <v>10</v>
      </c>
    </row>
    <row r="46" spans="1:12">
      <c r="A46" s="13">
        <v>0</v>
      </c>
      <c r="B46" s="14">
        <f t="shared" ref="B46:B61" si="0">DEGREES(A46)</f>
        <v>0</v>
      </c>
      <c r="C46" s="13">
        <f t="shared" ref="C46:C61" si="1">COS(A46)</f>
        <v>1</v>
      </c>
      <c r="D46" s="13">
        <f t="shared" ref="D46:D61" si="2">C46^E$46</f>
        <v>1</v>
      </c>
      <c r="E46" s="13">
        <v>2</v>
      </c>
      <c r="F46" s="13">
        <v>0.15</v>
      </c>
      <c r="G46">
        <f t="shared" ref="G46:G61" si="3">F$46*D46</f>
        <v>0.15</v>
      </c>
    </row>
    <row r="47" spans="1:12">
      <c r="A47" s="13">
        <v>0.1</v>
      </c>
      <c r="B47" s="14">
        <f t="shared" si="0"/>
        <v>5.729577951308233</v>
      </c>
      <c r="C47" s="13">
        <f t="shared" si="1"/>
        <v>0.99500416527802582</v>
      </c>
      <c r="D47" s="13">
        <f t="shared" si="2"/>
        <v>0.99003328892062092</v>
      </c>
      <c r="G47">
        <f t="shared" si="3"/>
        <v>0.14850499333809314</v>
      </c>
    </row>
    <row r="48" spans="1:12">
      <c r="A48" s="13">
        <v>0.2</v>
      </c>
      <c r="B48" s="14">
        <f t="shared" si="0"/>
        <v>11.459155902616466</v>
      </c>
      <c r="C48" s="13">
        <f t="shared" si="1"/>
        <v>0.98006657784124163</v>
      </c>
      <c r="D48" s="13">
        <f t="shared" si="2"/>
        <v>0.96053049700144255</v>
      </c>
      <c r="G48">
        <f t="shared" si="3"/>
        <v>0.14407957455021639</v>
      </c>
    </row>
    <row r="49" spans="1:7">
      <c r="A49" s="13">
        <v>0.3</v>
      </c>
      <c r="B49" s="14">
        <f t="shared" si="0"/>
        <v>17.188733853924695</v>
      </c>
      <c r="C49" s="13">
        <f t="shared" si="1"/>
        <v>0.95533648912560598</v>
      </c>
      <c r="D49" s="13">
        <f t="shared" si="2"/>
        <v>0.91266780745483911</v>
      </c>
      <c r="G49">
        <f t="shared" si="3"/>
        <v>0.13690017111822586</v>
      </c>
    </row>
    <row r="50" spans="1:7">
      <c r="A50" s="13">
        <v>0.4</v>
      </c>
      <c r="B50" s="14">
        <f t="shared" si="0"/>
        <v>22.918311805232932</v>
      </c>
      <c r="C50" s="13">
        <f t="shared" si="1"/>
        <v>0.9210609940028851</v>
      </c>
      <c r="D50" s="13">
        <f t="shared" si="2"/>
        <v>0.84835335467358275</v>
      </c>
      <c r="G50">
        <f t="shared" si="3"/>
        <v>0.12725300320103741</v>
      </c>
    </row>
    <row r="51" spans="1:7">
      <c r="A51" s="13">
        <v>0.5</v>
      </c>
      <c r="B51" s="14">
        <f t="shared" si="0"/>
        <v>28.647889756541161</v>
      </c>
      <c r="C51" s="13">
        <f t="shared" si="1"/>
        <v>0.87758256189037276</v>
      </c>
      <c r="D51" s="13">
        <f t="shared" si="2"/>
        <v>0.77015115293406988</v>
      </c>
      <c r="G51">
        <f t="shared" si="3"/>
        <v>0.11552267294011048</v>
      </c>
    </row>
    <row r="52" spans="1:7">
      <c r="A52" s="13">
        <v>0.6</v>
      </c>
      <c r="B52" s="14">
        <f t="shared" si="0"/>
        <v>34.377467707849391</v>
      </c>
      <c r="C52" s="13">
        <f t="shared" si="1"/>
        <v>0.82533561490967833</v>
      </c>
      <c r="D52" s="13">
        <f t="shared" si="2"/>
        <v>0.68117887723833681</v>
      </c>
      <c r="G52">
        <f t="shared" si="3"/>
        <v>0.10217683158575051</v>
      </c>
    </row>
    <row r="53" spans="1:7">
      <c r="A53" s="13">
        <v>0.7</v>
      </c>
      <c r="B53" s="14">
        <f t="shared" si="0"/>
        <v>40.10704565915762</v>
      </c>
      <c r="C53" s="13">
        <f t="shared" si="1"/>
        <v>0.7648421872844885</v>
      </c>
      <c r="D53" s="13">
        <f t="shared" si="2"/>
        <v>0.58498357145012059</v>
      </c>
      <c r="G53">
        <f t="shared" si="3"/>
        <v>8.7747535717518088E-2</v>
      </c>
    </row>
    <row r="54" spans="1:7">
      <c r="A54" s="13">
        <v>0.8</v>
      </c>
      <c r="B54" s="14">
        <f t="shared" si="0"/>
        <v>45.836623610465864</v>
      </c>
      <c r="C54" s="13">
        <f t="shared" si="1"/>
        <v>0.69670670934716539</v>
      </c>
      <c r="D54" s="13">
        <f t="shared" si="2"/>
        <v>0.48540023884935557</v>
      </c>
      <c r="G54">
        <f t="shared" si="3"/>
        <v>7.2810035827403335E-2</v>
      </c>
    </row>
    <row r="55" spans="1:7">
      <c r="A55" s="13">
        <v>0.9</v>
      </c>
      <c r="B55" s="14">
        <f t="shared" si="0"/>
        <v>51.566201561774093</v>
      </c>
      <c r="C55" s="13">
        <f t="shared" si="1"/>
        <v>0.62160996827066439</v>
      </c>
      <c r="D55" s="13">
        <f t="shared" si="2"/>
        <v>0.38639895265345642</v>
      </c>
      <c r="G55">
        <f t="shared" si="3"/>
        <v>5.7959842898018463E-2</v>
      </c>
    </row>
    <row r="56" spans="1:7">
      <c r="A56" s="13">
        <v>1</v>
      </c>
      <c r="B56" s="14">
        <f t="shared" si="0"/>
        <v>57.295779513082323</v>
      </c>
      <c r="C56" s="13">
        <f t="shared" si="1"/>
        <v>0.54030230586813977</v>
      </c>
      <c r="D56" s="13">
        <f t="shared" si="2"/>
        <v>0.29192658172642888</v>
      </c>
      <c r="G56">
        <f t="shared" si="3"/>
        <v>4.3788987258964331E-2</v>
      </c>
    </row>
    <row r="57" spans="1:7">
      <c r="A57" s="13">
        <v>1.1000000000000001</v>
      </c>
      <c r="B57" s="14">
        <f t="shared" si="0"/>
        <v>63.025357464390559</v>
      </c>
      <c r="C57" s="13">
        <f t="shared" si="1"/>
        <v>0.45359612142557731</v>
      </c>
      <c r="D57" s="13">
        <f t="shared" si="2"/>
        <v>0.20574944137232709</v>
      </c>
      <c r="G57">
        <f t="shared" si="3"/>
        <v>3.0862416205849064E-2</v>
      </c>
    </row>
    <row r="58" spans="1:7">
      <c r="A58" s="13">
        <v>1.2</v>
      </c>
      <c r="B58" s="14">
        <f t="shared" si="0"/>
        <v>68.754935415698782</v>
      </c>
      <c r="C58" s="13">
        <f t="shared" si="1"/>
        <v>0.36235775447667362</v>
      </c>
      <c r="D58" s="13">
        <f t="shared" si="2"/>
        <v>0.13130314222937728</v>
      </c>
      <c r="G58">
        <f t="shared" si="3"/>
        <v>1.9695471334406592E-2</v>
      </c>
    </row>
    <row r="59" spans="1:7">
      <c r="A59" s="13">
        <v>1.3</v>
      </c>
      <c r="B59" s="14">
        <f t="shared" si="0"/>
        <v>74.484513367007025</v>
      </c>
      <c r="C59" s="13">
        <f t="shared" si="1"/>
        <v>0.26749882862458735</v>
      </c>
      <c r="D59" s="13">
        <f t="shared" si="2"/>
        <v>7.1555623315526354E-2</v>
      </c>
      <c r="G59">
        <f t="shared" si="3"/>
        <v>1.0733343497328953E-2</v>
      </c>
    </row>
    <row r="60" spans="1:7">
      <c r="A60" s="13">
        <v>1.4</v>
      </c>
      <c r="B60" s="14">
        <f t="shared" si="0"/>
        <v>80.214091318315241</v>
      </c>
      <c r="C60" s="13">
        <f t="shared" si="1"/>
        <v>0.16996714290024104</v>
      </c>
      <c r="D60" s="13">
        <f t="shared" si="2"/>
        <v>2.8888829665670957E-2</v>
      </c>
      <c r="G60">
        <f t="shared" si="3"/>
        <v>4.3333244498506432E-3</v>
      </c>
    </row>
    <row r="61" spans="1:7">
      <c r="A61" s="13">
        <v>1.5</v>
      </c>
      <c r="B61" s="14">
        <f t="shared" si="0"/>
        <v>85.943669269623484</v>
      </c>
      <c r="C61" s="13">
        <f t="shared" si="1"/>
        <v>7.0737201667702906E-2</v>
      </c>
      <c r="D61" s="13">
        <f t="shared" si="2"/>
        <v>5.0037516997772707E-3</v>
      </c>
      <c r="G61">
        <f t="shared" si="3"/>
        <v>7.5056275496659063E-4</v>
      </c>
    </row>
    <row r="62" spans="1:7">
      <c r="A62" s="13"/>
      <c r="B62" s="13"/>
      <c r="C62" s="13"/>
      <c r="D62" s="14"/>
    </row>
    <row r="63" spans="1:7">
      <c r="A63" s="13"/>
      <c r="B63" s="13"/>
      <c r="C63" s="13"/>
      <c r="D63" s="14"/>
    </row>
    <row r="64" spans="1:7">
      <c r="A64" s="13"/>
      <c r="B64" s="13"/>
      <c r="C64" s="13"/>
      <c r="D64" s="14"/>
    </row>
    <row r="65" spans="1:4">
      <c r="A65" s="13"/>
      <c r="B65" s="13"/>
      <c r="C65" s="13"/>
      <c r="D65" s="14"/>
    </row>
    <row r="66" spans="1:4">
      <c r="A66" s="13"/>
      <c r="B66" s="13"/>
      <c r="C66" s="13"/>
      <c r="D66" s="14"/>
    </row>
    <row r="67" spans="1:4">
      <c r="A67" s="13"/>
      <c r="B67" s="13"/>
      <c r="C67" s="13"/>
      <c r="D67" s="14"/>
    </row>
    <row r="68" spans="1:4">
      <c r="A68" s="13"/>
      <c r="B68" s="13"/>
      <c r="C68" s="13"/>
      <c r="D68" s="14"/>
    </row>
    <row r="69" spans="1:4">
      <c r="A69" s="13"/>
      <c r="B69" s="13"/>
      <c r="C69" s="13"/>
      <c r="D69" s="14"/>
    </row>
    <row r="70" spans="1:4">
      <c r="A70" s="13"/>
      <c r="B70" s="13"/>
      <c r="C70" s="13"/>
      <c r="D70" s="14"/>
    </row>
    <row r="71" spans="1:4">
      <c r="A71" s="13"/>
      <c r="B71" s="13"/>
      <c r="C71" s="13"/>
      <c r="D71" s="14"/>
    </row>
    <row r="72" spans="1:4">
      <c r="A72" s="13"/>
      <c r="B72" s="13"/>
      <c r="C72" s="13"/>
      <c r="D72" s="14"/>
    </row>
    <row r="73" spans="1:4">
      <c r="A73" s="13"/>
      <c r="B73" s="13"/>
      <c r="C73" s="13"/>
      <c r="D73" s="14"/>
    </row>
    <row r="74" spans="1:4">
      <c r="A74" s="13"/>
      <c r="B74" s="13"/>
      <c r="C74" s="13"/>
      <c r="D74" s="14"/>
    </row>
    <row r="75" spans="1:4">
      <c r="A75" s="13"/>
      <c r="B75" s="13"/>
      <c r="C75" s="13"/>
      <c r="D75" s="14"/>
    </row>
    <row r="76" spans="1:4">
      <c r="A76" s="13"/>
      <c r="B76" s="13"/>
      <c r="C76" s="13"/>
      <c r="D76" s="14"/>
    </row>
    <row r="77" spans="1:4">
      <c r="A77" s="13"/>
      <c r="B77" s="13"/>
      <c r="C77" s="13"/>
      <c r="D77" s="14"/>
    </row>
    <row r="78" spans="1:4">
      <c r="A78" s="13"/>
      <c r="B78" s="13"/>
      <c r="C78" s="13"/>
      <c r="D78" s="14"/>
    </row>
    <row r="79" spans="1:4">
      <c r="A79" s="13"/>
      <c r="B79" s="13"/>
      <c r="C79" s="13"/>
      <c r="D79" s="14"/>
    </row>
    <row r="80" spans="1:4">
      <c r="A80" s="13"/>
      <c r="B80" s="13"/>
      <c r="C80" s="13"/>
      <c r="D80" s="14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3"/>
    </row>
    <row r="88" spans="1:1">
      <c r="A88" s="13"/>
    </row>
    <row r="89" spans="1:1">
      <c r="A89" s="13"/>
    </row>
    <row r="90" spans="1:1">
      <c r="A90" s="13"/>
    </row>
    <row r="91" spans="1:1">
      <c r="A91" s="13"/>
    </row>
    <row r="92" spans="1:1">
      <c r="A92" s="13"/>
    </row>
    <row r="93" spans="1:1">
      <c r="A93" s="13"/>
    </row>
    <row r="94" spans="1:1">
      <c r="A94" s="13"/>
    </row>
    <row r="95" spans="1:1">
      <c r="A95" s="13"/>
    </row>
    <row r="96" spans="1:1">
      <c r="A96" s="13"/>
    </row>
    <row r="97" spans="1:1">
      <c r="A97" s="13"/>
    </row>
    <row r="98" spans="1:1">
      <c r="A98" s="13"/>
    </row>
    <row r="99" spans="1:1">
      <c r="A99" s="13"/>
    </row>
    <row r="100" spans="1:1">
      <c r="A100" s="13"/>
    </row>
    <row r="101" spans="1:1">
      <c r="A101" s="13"/>
    </row>
    <row r="102" spans="1:1">
      <c r="A102" s="13"/>
    </row>
    <row r="103" spans="1:1">
      <c r="A103" s="13"/>
    </row>
    <row r="104" spans="1:1">
      <c r="A104" s="13"/>
    </row>
    <row r="105" spans="1:1">
      <c r="A105" s="13"/>
    </row>
    <row r="106" spans="1:1">
      <c r="A106" s="13"/>
    </row>
    <row r="107" spans="1:1">
      <c r="A107" s="13"/>
    </row>
    <row r="108" spans="1:1">
      <c r="A108" s="13"/>
    </row>
    <row r="109" spans="1:1">
      <c r="A109" s="13"/>
    </row>
    <row r="110" spans="1:1">
      <c r="A110" s="13"/>
    </row>
    <row r="111" spans="1:1">
      <c r="A111" s="13"/>
    </row>
    <row r="112" spans="1:1">
      <c r="A112" s="13"/>
    </row>
    <row r="113" spans="1:1">
      <c r="A113" s="13"/>
    </row>
    <row r="114" spans="1:1">
      <c r="A114" s="13"/>
    </row>
    <row r="115" spans="1:1">
      <c r="A115" s="13"/>
    </row>
    <row r="116" spans="1:1">
      <c r="A116" s="13"/>
    </row>
    <row r="117" spans="1:1">
      <c r="A117" s="13"/>
    </row>
    <row r="118" spans="1:1">
      <c r="A118" s="13"/>
    </row>
    <row r="119" spans="1:1">
      <c r="A119" s="13"/>
    </row>
    <row r="120" spans="1:1">
      <c r="A120" s="13"/>
    </row>
    <row r="121" spans="1:1">
      <c r="A121" s="13"/>
    </row>
    <row r="122" spans="1:1">
      <c r="A122" s="13"/>
    </row>
    <row r="123" spans="1:1">
      <c r="A123" s="13"/>
    </row>
    <row r="124" spans="1:1">
      <c r="A124" s="13"/>
    </row>
    <row r="125" spans="1:1">
      <c r="A125" s="13"/>
    </row>
    <row r="126" spans="1:1">
      <c r="A126" s="13"/>
    </row>
    <row r="127" spans="1:1">
      <c r="A127" s="13"/>
    </row>
    <row r="128" spans="1:1">
      <c r="A128" s="13"/>
    </row>
    <row r="129" spans="1:1">
      <c r="A129" s="13"/>
    </row>
    <row r="130" spans="1:1">
      <c r="A130" s="13"/>
    </row>
    <row r="131" spans="1:1">
      <c r="A131" s="13"/>
    </row>
    <row r="132" spans="1:1">
      <c r="A132" s="13"/>
    </row>
    <row r="133" spans="1:1">
      <c r="A133" s="13"/>
    </row>
    <row r="134" spans="1:1">
      <c r="A134" s="13"/>
    </row>
    <row r="135" spans="1:1">
      <c r="A135" s="13"/>
    </row>
    <row r="136" spans="1:1">
      <c r="A136" s="13"/>
    </row>
    <row r="137" spans="1:1">
      <c r="A137" s="13"/>
    </row>
    <row r="138" spans="1:1">
      <c r="A138" s="13"/>
    </row>
    <row r="139" spans="1:1">
      <c r="A139" s="13"/>
    </row>
    <row r="140" spans="1:1">
      <c r="A140" s="13"/>
    </row>
    <row r="141" spans="1:1">
      <c r="A141" s="13"/>
    </row>
    <row r="142" spans="1:1">
      <c r="A142" s="13"/>
    </row>
    <row r="143" spans="1:1">
      <c r="A143" s="13"/>
    </row>
    <row r="144" spans="1:1">
      <c r="A144" s="13"/>
    </row>
    <row r="145" spans="1:1">
      <c r="A145" s="13"/>
    </row>
    <row r="146" spans="1:1">
      <c r="A146" s="13"/>
    </row>
    <row r="147" spans="1:1">
      <c r="A147" s="13"/>
    </row>
    <row r="148" spans="1:1">
      <c r="A148" s="13"/>
    </row>
    <row r="149" spans="1:1">
      <c r="A149" s="13"/>
    </row>
    <row r="150" spans="1:1">
      <c r="A150" s="13"/>
    </row>
    <row r="151" spans="1:1">
      <c r="A151" s="13"/>
    </row>
    <row r="152" spans="1:1">
      <c r="A152" s="13"/>
    </row>
    <row r="153" spans="1:1">
      <c r="A153" s="13"/>
    </row>
    <row r="154" spans="1:1">
      <c r="A154" s="13"/>
    </row>
    <row r="155" spans="1:1">
      <c r="A155" s="13"/>
    </row>
    <row r="156" spans="1:1">
      <c r="A156" s="13"/>
    </row>
    <row r="157" spans="1:1">
      <c r="A157" s="13"/>
    </row>
    <row r="158" spans="1:1">
      <c r="A158" s="13"/>
    </row>
    <row r="159" spans="1:1">
      <c r="A159" s="13"/>
    </row>
    <row r="160" spans="1:1">
      <c r="A160" s="13"/>
    </row>
    <row r="161" spans="1:1">
      <c r="A161" s="13"/>
    </row>
    <row r="162" spans="1:1">
      <c r="A162" s="13"/>
    </row>
    <row r="163" spans="1:1">
      <c r="A163" s="13"/>
    </row>
    <row r="164" spans="1:1">
      <c r="A164" s="13"/>
    </row>
    <row r="165" spans="1:1">
      <c r="A165" s="13"/>
    </row>
    <row r="166" spans="1:1">
      <c r="A166" s="13"/>
    </row>
    <row r="167" spans="1:1">
      <c r="A167" s="13"/>
    </row>
    <row r="168" spans="1:1">
      <c r="A168" s="13"/>
    </row>
    <row r="169" spans="1:1">
      <c r="A169" s="13"/>
    </row>
    <row r="170" spans="1:1">
      <c r="A170" s="13"/>
    </row>
    <row r="171" spans="1:1">
      <c r="A171" s="13"/>
    </row>
    <row r="172" spans="1:1">
      <c r="A172" s="13"/>
    </row>
    <row r="173" spans="1:1">
      <c r="A173" s="13"/>
    </row>
    <row r="174" spans="1:1">
      <c r="A174" s="13"/>
    </row>
    <row r="175" spans="1:1">
      <c r="A175" s="13"/>
    </row>
    <row r="176" spans="1:1">
      <c r="A176" s="13"/>
    </row>
    <row r="177" spans="1:1">
      <c r="A177" s="13"/>
    </row>
    <row r="178" spans="1:1">
      <c r="A178" s="13"/>
    </row>
    <row r="179" spans="1:1">
      <c r="A179" s="13"/>
    </row>
    <row r="180" spans="1:1">
      <c r="A180" s="13"/>
    </row>
    <row r="181" spans="1:1">
      <c r="A181" s="13"/>
    </row>
    <row r="182" spans="1:1">
      <c r="A182" s="13"/>
    </row>
    <row r="183" spans="1:1">
      <c r="A183" s="13"/>
    </row>
    <row r="184" spans="1:1">
      <c r="A184" s="13"/>
    </row>
    <row r="185" spans="1:1">
      <c r="A185" s="13"/>
    </row>
    <row r="186" spans="1:1">
      <c r="A186" s="13"/>
    </row>
    <row r="187" spans="1:1">
      <c r="A187" s="13"/>
    </row>
    <row r="188" spans="1:1">
      <c r="A188" s="13"/>
    </row>
    <row r="189" spans="1:1">
      <c r="A189" s="13"/>
    </row>
    <row r="190" spans="1:1">
      <c r="A190" s="13"/>
    </row>
    <row r="191" spans="1:1">
      <c r="A191" s="13"/>
    </row>
    <row r="192" spans="1:1">
      <c r="A192" s="13"/>
    </row>
    <row r="193" spans="1:1">
      <c r="A193" s="13"/>
    </row>
    <row r="194" spans="1:1">
      <c r="A194" s="13"/>
    </row>
    <row r="195" spans="1:1">
      <c r="A195" s="13"/>
    </row>
    <row r="196" spans="1:1">
      <c r="A196" s="13"/>
    </row>
    <row r="197" spans="1:1">
      <c r="A197" s="13"/>
    </row>
    <row r="198" spans="1:1">
      <c r="A198" s="13"/>
    </row>
    <row r="199" spans="1:1">
      <c r="A199" s="13"/>
    </row>
    <row r="200" spans="1:1">
      <c r="A200" s="13"/>
    </row>
    <row r="201" spans="1:1">
      <c r="A201" s="13"/>
    </row>
    <row r="202" spans="1:1">
      <c r="A202" s="13"/>
    </row>
    <row r="203" spans="1:1">
      <c r="A203" s="13"/>
    </row>
    <row r="204" spans="1:1">
      <c r="A204" s="13"/>
    </row>
    <row r="205" spans="1:1">
      <c r="A205" s="13"/>
    </row>
    <row r="206" spans="1:1">
      <c r="A206" s="13"/>
    </row>
    <row r="207" spans="1:1">
      <c r="A207" s="13"/>
    </row>
    <row r="208" spans="1:1">
      <c r="A208" s="13"/>
    </row>
    <row r="209" spans="1:1">
      <c r="A209" s="13"/>
    </row>
    <row r="210" spans="1:1">
      <c r="A210" s="13"/>
    </row>
    <row r="211" spans="1:1">
      <c r="A211" s="13"/>
    </row>
    <row r="212" spans="1:1">
      <c r="A212" s="13"/>
    </row>
    <row r="213" spans="1:1">
      <c r="A213" s="13"/>
    </row>
    <row r="214" spans="1:1">
      <c r="A214" s="13"/>
    </row>
    <row r="215" spans="1:1">
      <c r="A215" s="13"/>
    </row>
    <row r="216" spans="1:1">
      <c r="A216" s="13"/>
    </row>
    <row r="217" spans="1:1">
      <c r="A217" s="13"/>
    </row>
    <row r="218" spans="1:1">
      <c r="A218" s="13"/>
    </row>
    <row r="219" spans="1:1">
      <c r="A219" s="13"/>
    </row>
    <row r="220" spans="1:1">
      <c r="A220" s="13"/>
    </row>
    <row r="221" spans="1:1">
      <c r="A221" s="13"/>
    </row>
    <row r="222" spans="1:1">
      <c r="A222" s="13"/>
    </row>
    <row r="223" spans="1:1">
      <c r="A223" s="13"/>
    </row>
    <row r="224" spans="1:1">
      <c r="A224" s="13"/>
    </row>
    <row r="225" spans="1:1">
      <c r="A225" s="13"/>
    </row>
    <row r="226" spans="1:1">
      <c r="A226" s="13"/>
    </row>
    <row r="227" spans="1:1">
      <c r="A227" s="13"/>
    </row>
    <row r="228" spans="1:1">
      <c r="A228" s="13"/>
    </row>
    <row r="229" spans="1:1">
      <c r="A229" s="13"/>
    </row>
    <row r="230" spans="1:1">
      <c r="A230" s="13"/>
    </row>
    <row r="231" spans="1:1">
      <c r="A231" s="13"/>
    </row>
    <row r="232" spans="1:1">
      <c r="A232" s="13"/>
    </row>
    <row r="233" spans="1:1">
      <c r="A233" s="13"/>
    </row>
    <row r="234" spans="1:1">
      <c r="A234" s="13"/>
    </row>
    <row r="235" spans="1:1">
      <c r="A235" s="13"/>
    </row>
    <row r="236" spans="1:1">
      <c r="A236" s="13"/>
    </row>
    <row r="237" spans="1:1">
      <c r="A237" s="13"/>
    </row>
    <row r="238" spans="1:1">
      <c r="A238" s="13"/>
    </row>
    <row r="239" spans="1:1">
      <c r="A239" s="13"/>
    </row>
    <row r="240" spans="1:1">
      <c r="A240" s="13"/>
    </row>
    <row r="241" spans="1:1">
      <c r="A241" s="13"/>
    </row>
    <row r="242" spans="1:1">
      <c r="A242" s="13"/>
    </row>
    <row r="243" spans="1:1">
      <c r="A243" s="13"/>
    </row>
    <row r="244" spans="1:1">
      <c r="A244" s="13"/>
    </row>
    <row r="245" spans="1:1">
      <c r="A245" s="13"/>
    </row>
    <row r="246" spans="1:1">
      <c r="A246" s="13"/>
    </row>
    <row r="247" spans="1:1">
      <c r="A247" s="13"/>
    </row>
    <row r="248" spans="1:1">
      <c r="A248" s="13"/>
    </row>
    <row r="249" spans="1:1">
      <c r="A249" s="13"/>
    </row>
    <row r="250" spans="1:1">
      <c r="A250" s="13"/>
    </row>
    <row r="251" spans="1:1">
      <c r="A251" s="13"/>
    </row>
    <row r="252" spans="1:1">
      <c r="A252" s="13"/>
    </row>
    <row r="253" spans="1:1">
      <c r="A253" s="13"/>
    </row>
    <row r="254" spans="1:1">
      <c r="A254" s="13"/>
    </row>
    <row r="255" spans="1:1">
      <c r="A255" s="13"/>
    </row>
    <row r="256" spans="1:1">
      <c r="A256" s="13"/>
    </row>
    <row r="257" spans="1:1">
      <c r="A257" s="13"/>
    </row>
    <row r="258" spans="1:1">
      <c r="A258" s="13"/>
    </row>
    <row r="259" spans="1:1">
      <c r="A259" s="13"/>
    </row>
    <row r="260" spans="1:1">
      <c r="A260" s="13"/>
    </row>
    <row r="261" spans="1:1">
      <c r="A261" s="13"/>
    </row>
    <row r="262" spans="1:1">
      <c r="A262" s="13"/>
    </row>
    <row r="263" spans="1:1">
      <c r="A263" s="13"/>
    </row>
    <row r="264" spans="1:1">
      <c r="A264" s="13"/>
    </row>
    <row r="265" spans="1:1">
      <c r="A265" s="13"/>
    </row>
    <row r="266" spans="1:1">
      <c r="A266" s="13"/>
    </row>
    <row r="267" spans="1:1">
      <c r="A267" s="13"/>
    </row>
    <row r="268" spans="1:1">
      <c r="A268" s="13"/>
    </row>
    <row r="269" spans="1:1">
      <c r="A269" s="13"/>
    </row>
    <row r="270" spans="1:1">
      <c r="A270" s="13"/>
    </row>
    <row r="271" spans="1:1">
      <c r="A271" s="13"/>
    </row>
    <row r="272" spans="1:1">
      <c r="A272" s="13"/>
    </row>
    <row r="273" spans="1:1">
      <c r="A273" s="13"/>
    </row>
    <row r="274" spans="1:1">
      <c r="A274" s="13"/>
    </row>
    <row r="275" spans="1:1">
      <c r="A275" s="13"/>
    </row>
    <row r="276" spans="1:1">
      <c r="A276" s="13"/>
    </row>
    <row r="277" spans="1:1">
      <c r="A277" s="13"/>
    </row>
    <row r="278" spans="1:1">
      <c r="A278" s="13"/>
    </row>
    <row r="279" spans="1:1">
      <c r="A279" s="13"/>
    </row>
    <row r="280" spans="1:1">
      <c r="A280" s="13"/>
    </row>
    <row r="281" spans="1:1">
      <c r="A281" s="13"/>
    </row>
    <row r="282" spans="1:1">
      <c r="A282" s="13"/>
    </row>
    <row r="283" spans="1:1">
      <c r="A283" s="13"/>
    </row>
    <row r="284" spans="1:1">
      <c r="A284" s="13"/>
    </row>
    <row r="285" spans="1:1">
      <c r="A285" s="13"/>
    </row>
    <row r="286" spans="1:1">
      <c r="A286" s="13"/>
    </row>
    <row r="287" spans="1:1">
      <c r="A287" s="13"/>
    </row>
    <row r="288" spans="1:1">
      <c r="A288" s="13"/>
    </row>
    <row r="289" spans="1:1">
      <c r="A289" s="13"/>
    </row>
    <row r="290" spans="1:1">
      <c r="A290" s="13"/>
    </row>
    <row r="291" spans="1:1">
      <c r="A291" s="13"/>
    </row>
    <row r="292" spans="1:1">
      <c r="A292" s="13"/>
    </row>
    <row r="293" spans="1:1">
      <c r="A293" s="13"/>
    </row>
    <row r="294" spans="1:1">
      <c r="A294" s="13"/>
    </row>
    <row r="295" spans="1:1">
      <c r="A295" s="13"/>
    </row>
    <row r="296" spans="1:1">
      <c r="A296" s="13"/>
    </row>
    <row r="297" spans="1:1">
      <c r="A297" s="13"/>
    </row>
    <row r="298" spans="1:1">
      <c r="A298" s="13"/>
    </row>
    <row r="299" spans="1:1">
      <c r="A299" s="13"/>
    </row>
    <row r="300" spans="1:1">
      <c r="A300" s="13"/>
    </row>
    <row r="301" spans="1:1">
      <c r="A301" s="13"/>
    </row>
    <row r="302" spans="1:1">
      <c r="A302" s="13"/>
    </row>
    <row r="303" spans="1:1">
      <c r="A303" s="13"/>
    </row>
    <row r="304" spans="1:1">
      <c r="A304" s="13"/>
    </row>
    <row r="305" spans="1:1">
      <c r="A305" s="13"/>
    </row>
    <row r="306" spans="1:1">
      <c r="A306" s="13"/>
    </row>
    <row r="307" spans="1:1">
      <c r="A307" s="13"/>
    </row>
    <row r="308" spans="1:1">
      <c r="A308" s="13"/>
    </row>
    <row r="309" spans="1:1">
      <c r="A309" s="13"/>
    </row>
    <row r="310" spans="1:1">
      <c r="A310" s="13"/>
    </row>
    <row r="311" spans="1:1">
      <c r="A311" s="13"/>
    </row>
    <row r="312" spans="1:1">
      <c r="A312" s="13"/>
    </row>
    <row r="313" spans="1:1">
      <c r="A313" s="13"/>
    </row>
    <row r="314" spans="1:1">
      <c r="A314" s="13"/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Tommaso Beni</dc:creator>
  <dc:description/>
  <cp:lastModifiedBy>Sandro Gonzi</cp:lastModifiedBy>
  <cp:revision>1</cp:revision>
  <dcterms:created xsi:type="dcterms:W3CDTF">2021-11-04T09:29:56Z</dcterms:created>
  <dcterms:modified xsi:type="dcterms:W3CDTF">2023-12-05T13:33:53Z</dcterms:modified>
  <dc:language>en-GB</dc:language>
</cp:coreProperties>
</file>