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nadiciaccio/Desktop/INFN-1/performance/"/>
    </mc:Choice>
  </mc:AlternateContent>
  <xr:revisionPtr revIDLastSave="0" documentId="13_ncr:1_{29955655-79BD-CF47-8207-BECEAAAE5D28}" xr6:coauthVersionLast="46" xr6:coauthVersionMax="46" xr10:uidLastSave="{00000000-0000-0000-0000-000000000000}"/>
  <bookViews>
    <workbookView xWindow="0" yWindow="460" windowWidth="28800" windowHeight="16540" xr2:uid="{00000000-000D-0000-FFFF-FFFF00000000}"/>
  </bookViews>
  <sheets>
    <sheet name="Responsabili" sheetId="3" r:id="rId1"/>
    <sheet name="CAMPI" sheetId="4" r:id="rId2"/>
  </sheets>
  <definedNames>
    <definedName name="_xlnm.Print_Area" localSheetId="0">Responsabili!$B$1:$F$93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6" i="3" l="1"/>
  <c r="C38" i="3"/>
  <c r="D18" i="3"/>
  <c r="D15" i="3"/>
  <c r="E68" i="3"/>
  <c r="C68" i="3"/>
  <c r="E65" i="3"/>
  <c r="C65" i="3"/>
  <c r="E63" i="3"/>
  <c r="C63" i="3"/>
  <c r="E62" i="3"/>
  <c r="C62" i="3"/>
  <c r="E40" i="3"/>
  <c r="E34" i="3"/>
  <c r="E35" i="3"/>
  <c r="E37" i="3"/>
  <c r="C40" i="3"/>
  <c r="C37" i="3"/>
  <c r="C35" i="3"/>
  <c r="C34" i="3"/>
  <c r="F89" i="3"/>
  <c r="F90" i="3"/>
  <c r="F88" i="3"/>
  <c r="F91" i="3" l="1"/>
  <c r="D80" i="3" l="1"/>
  <c r="D81" i="3"/>
  <c r="D82" i="3"/>
  <c r="D79" i="3"/>
</calcChain>
</file>

<file path=xl/sharedStrings.xml><?xml version="1.0" encoding="utf-8"?>
<sst xmlns="http://schemas.openxmlformats.org/spreadsheetml/2006/main" count="208" uniqueCount="138">
  <si>
    <t>Firma del valutatore ___________________________________________________________________________________________</t>
  </si>
  <si>
    <t>Firma del valutato _____________________________________________________________________________________________</t>
  </si>
  <si>
    <t>Colloquio finale</t>
  </si>
  <si>
    <t>Cognome</t>
  </si>
  <si>
    <t>Nome</t>
  </si>
  <si>
    <t>Anno di riferimento</t>
  </si>
  <si>
    <t>Colloquio iniziale</t>
  </si>
  <si>
    <t>Obbiettivo individuale Numero 1</t>
  </si>
  <si>
    <t>Indicatore numero 1</t>
  </si>
  <si>
    <t>Target 1</t>
  </si>
  <si>
    <t>Obbiettivo individuale numero 2</t>
  </si>
  <si>
    <t>Indicatore numero 2</t>
  </si>
  <si>
    <t>Target 2</t>
  </si>
  <si>
    <t>Comportamenti organizzativi  (CO)</t>
  </si>
  <si>
    <t>Comportamento</t>
  </si>
  <si>
    <t>Assegnato</t>
  </si>
  <si>
    <t>Obbiettivo Individuale numero 1</t>
  </si>
  <si>
    <t>Necessita revisione</t>
  </si>
  <si>
    <t>Motivazione</t>
  </si>
  <si>
    <t>Revisione obbiettivo individuale</t>
  </si>
  <si>
    <t>Revisione indicatore</t>
  </si>
  <si>
    <t>Obbiettivo Individuale numero 2</t>
  </si>
  <si>
    <t>Risultato indicatore</t>
  </si>
  <si>
    <t>Misurazione</t>
  </si>
  <si>
    <t>Gli obbiettivi individuali sono valutati con lo stesso peso</t>
  </si>
  <si>
    <t>Punteggio totale (max 100%)</t>
  </si>
  <si>
    <t>Commenti</t>
  </si>
  <si>
    <t>Si formula una sola valutazione complessiva dei comportamenti organizzativi</t>
  </si>
  <si>
    <t>Valutazione finale</t>
  </si>
  <si>
    <t>Componente</t>
  </si>
  <si>
    <t>Peso</t>
  </si>
  <si>
    <t>Punteggio</t>
  </si>
  <si>
    <t>PO - Performance Organizzativa</t>
  </si>
  <si>
    <t>OI - Obbiettivi Individuali</t>
  </si>
  <si>
    <t>CO - Comportamenti Organizzativi</t>
  </si>
  <si>
    <t>Codice obbiettivo</t>
  </si>
  <si>
    <t>Struttura</t>
  </si>
  <si>
    <t>PI</t>
  </si>
  <si>
    <t>Amministrazione</t>
  </si>
  <si>
    <t>NO</t>
  </si>
  <si>
    <t>SI</t>
  </si>
  <si>
    <t>Valutatore</t>
  </si>
  <si>
    <t>Articolazione</t>
  </si>
  <si>
    <t>Precisione e qualità delle prestazioni svolte; rispetto delle prescrizioni contenute nel codice di comportamento</t>
  </si>
  <si>
    <t>Adattamento operativo al contesto di intervento, alle esigenze di flessibilità ed alla gestione dei cambiamenti organizzativi</t>
  </si>
  <si>
    <t>Orientamento all’utenza alla collaborazione e alla trasmissione delle informazioni all’interno del proprio ufficio e tra i diversi uffici/reparti/servizi/divisioni</t>
  </si>
  <si>
    <t>Contributo a proporre e a realizzare soluzioni innovative e miglioramenti organizzativi e gestionali</t>
  </si>
  <si>
    <t>Monitoraggio intermedio</t>
  </si>
  <si>
    <t>AC</t>
  </si>
  <si>
    <t>STRUTTURE</t>
  </si>
  <si>
    <t>BA</t>
  </si>
  <si>
    <t>BO</t>
  </si>
  <si>
    <t>CA</t>
  </si>
  <si>
    <t>CT</t>
  </si>
  <si>
    <t>FE</t>
  </si>
  <si>
    <t>FI</t>
  </si>
  <si>
    <t>GE</t>
  </si>
  <si>
    <t>LE</t>
  </si>
  <si>
    <t>LNF</t>
  </si>
  <si>
    <t>LNGS</t>
  </si>
  <si>
    <t>LNL</t>
  </si>
  <si>
    <t>LNS</t>
  </si>
  <si>
    <t>MI</t>
  </si>
  <si>
    <t>MIB</t>
  </si>
  <si>
    <t>NA</t>
  </si>
  <si>
    <t>PD</t>
  </si>
  <si>
    <t>PG</t>
  </si>
  <si>
    <t>PV</t>
  </si>
  <si>
    <t>RM1</t>
  </si>
  <si>
    <t>RM2</t>
  </si>
  <si>
    <t>RM3</t>
  </si>
  <si>
    <t>TIFPA</t>
  </si>
  <si>
    <t>TO</t>
  </si>
  <si>
    <t>TS</t>
  </si>
  <si>
    <t>CNAF</t>
  </si>
  <si>
    <t>GGI</t>
  </si>
  <si>
    <t>PRESID</t>
  </si>
  <si>
    <t>Denominazione</t>
  </si>
  <si>
    <t>ARTICOLAZIONE</t>
  </si>
  <si>
    <t>Direzione</t>
  </si>
  <si>
    <t>Divisione</t>
  </si>
  <si>
    <t>Servizio</t>
  </si>
  <si>
    <t>Reparto</t>
  </si>
  <si>
    <t>Ufficio</t>
  </si>
  <si>
    <t xml:space="preserve">Valutato </t>
  </si>
  <si>
    <t>Rossi</t>
  </si>
  <si>
    <t>Bianchi</t>
  </si>
  <si>
    <t>Descrizione dell'obbiettivo individuale numero 1 di Paolo Rossi. Lorem ipsum suas propriae ne nam. Duo etiam omittam ea, ex mei nostrud interesset. Sea no idque aliquyam, cu utamur impedit usu. has te falli explicari disputationi , in ius decore denique torquatos, id usu ...</t>
  </si>
  <si>
    <t>Descrizione dell'indicatore dell'obbiettivo individuale numero 1 di Paolo Rossi. Lorem ipsum suas propriae ne nam. Duo etiam omittam ea, ex mei nostrud interesset. Sea no idque aliquyam, cu utamur impedit usu. has te falli explicari disputationi , in ius decore denique torquatos, id usu ...</t>
  </si>
  <si>
    <t>Descrizione dell'indicatore dell'obbiettivo individuale numero 2 di Paolo Rossi. Lorem ipsum suas propriae ne nam. Duo etiam omittam ea, ex mei nostrud interesset. Sea no idque aliquyam, cu utamur impedit usu. has te falli explicari disputationi , in ius decore denique torquatos, id usu ...</t>
  </si>
  <si>
    <t>Descrizione dell'obbiettivo individuale numero 2 di Paolo Rossi. Lorem ipsum suas propriae ne nam. Duo etiam omittam ea, ex mei nostrud interesset. Sea no idque aliquyam, cu utamur impedit usu. has te falli explicari disputationi , in ius decore denique torquatos, id usu ...</t>
  </si>
  <si>
    <t>Nuova formulazione dell'obbiettivo individuale numero 1 di Paolo Rossi. Lorem ipsum suas propriae ne nam. Duo etiam omittam ea, ex mei nostrud interesset. Sea no idque aliquyam, cu utamur impedit usu. has te falli explicari disputationi , in ius decore denique torquatos, id usu ...</t>
  </si>
  <si>
    <t>Nuova descrizione dell'indicatore dell'obbiettivo individuale numero 1 di Paolo Rossi. Lorem ipsum suas propriae ne nam. Duo etiam omittam ea, ex mei nostrud interesset. Sea no idque aliquyam, cu utamur impedit usu. has te falli explicari disputationi , in ius decore denique torquatos, id usu ...</t>
  </si>
  <si>
    <t xml:space="preserve">Motivazione  modifica obbiettivo.  Lorem ipsum suas propriae ne nam. Duo etiam omittam ea, ex mei nostrud interesset. </t>
  </si>
  <si>
    <t>Dati generali</t>
  </si>
  <si>
    <t xml:space="preserve">Valutazione Finale </t>
  </si>
  <si>
    <t>Paolino</t>
  </si>
  <si>
    <t>Francesca</t>
  </si>
  <si>
    <t>Data___</t>
  </si>
  <si>
    <t>Data __</t>
  </si>
  <si>
    <t>Servizi Professionali</t>
  </si>
  <si>
    <t>Codice Obbiettivo</t>
  </si>
  <si>
    <t>Commenti e/o Motivazioni  scostamenti</t>
  </si>
  <si>
    <t>C.F.</t>
  </si>
  <si>
    <t>C.F. inserito esclusivamente per disambiguazione della scheda</t>
  </si>
  <si>
    <t>AAABBB12A23A456A</t>
  </si>
  <si>
    <t>Descrizione Obbietivo Specifico INFN</t>
  </si>
  <si>
    <t>1.1.</t>
  </si>
  <si>
    <t>1.2.</t>
  </si>
  <si>
    <t>1.3.</t>
  </si>
  <si>
    <t>1.4.</t>
  </si>
  <si>
    <t>1.5.</t>
  </si>
  <si>
    <t>2.1.</t>
  </si>
  <si>
    <t>2.2.</t>
  </si>
  <si>
    <t>2.3.</t>
  </si>
  <si>
    <t>3.1.</t>
  </si>
  <si>
    <t>3.2.</t>
  </si>
  <si>
    <t>3.3.</t>
  </si>
  <si>
    <t>3.4.</t>
  </si>
  <si>
    <t>Unità Funzionale</t>
  </si>
  <si>
    <t>Area Strategica: Organizzazione. Implementazione delle Raccomandazioni del CVI</t>
  </si>
  <si>
    <t>Area Strategica: Organizzazione. Potenziamento auto-governo responsabile della ricerca scientifica</t>
  </si>
  <si>
    <t>Area Strategica: Organizzazione. Sviluppo di metodologie di gestione e monitoraggio dei Progetti</t>
  </si>
  <si>
    <t>Area Strategica: Organizzazione. Revisione degli atti normativi e organizzativi interni nell'ottica della semplificazione e dell'efficienza gestionale</t>
  </si>
  <si>
    <t>Area Strategica: Organizzazione. Rielaborazione dei documenti programmatici in tema di Performance</t>
  </si>
  <si>
    <t xml:space="preserve">Area Strategica: Funzionamento. Sviluppo di nuovi servizi applicativi e gestione delle risorse informatiche e digitalizzazione </t>
  </si>
  <si>
    <t>Area Strategica: Funzionamento. Promozione della legalità e dell’etica pubblica</t>
  </si>
  <si>
    <t>Area Strategica: Funzionamento. Riduzione del rischio di fenomeni corruttivi</t>
  </si>
  <si>
    <t>Area Strategica: Risorse Umane. Benessere organizzativo</t>
  </si>
  <si>
    <t>Area Strategica: Risorse Umane. Parità e Pari Opportunità</t>
  </si>
  <si>
    <t>Area Strategica: Risorse Umane. Gestione delle risorse umane</t>
  </si>
  <si>
    <t>Area Strategica: Risorse Umane. Attuazione della valutazione del personale</t>
  </si>
  <si>
    <t>Area strategica: Obbiettivi Individuali.  Area non inclusa nel  Piano della Performance e non legata alla Performance Organizzativa dell'INFN</t>
  </si>
  <si>
    <t xml:space="preserve">Obbiettivi individuali (OI) </t>
  </si>
  <si>
    <t>Scheda per la valutazione della Performance dei  " Responsabili delle Divisioni dell’Amministrazione Centrale e dei Responsabili delle Unità funzionali e dei Servizi, Reparti, Uffici, presso l’Amministrazione Centrale e le Strutture "</t>
  </si>
  <si>
    <t xml:space="preserve">La performance complessiva si ottiene dalla seguente formula  = [(PO *20) + (OI * 40) + (CO * 40)]/100 dove PO è la performance organizzativa di ente, OI sono gli obiettivi  individuali e CO è il comportamento organizzativo individuale. La PO sara' disponibile entro il mese di marzo tramite comunicazione che sarà inviata a tutti i Direttori di AC e delle Strutture.
La Performance è valutata secondo la griglia di valutazione riportata nel testo del SMVP.
</t>
  </si>
  <si>
    <t>Assegnati</t>
  </si>
  <si>
    <t>4.1.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</si>
</sst>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color rgb="FF000000"/>
      <name val="Times New Roman"/>
      <charset val="204"/>
    </font>
    <font>
      <sz val="9"/>
      <color rgb="FF000000"/>
      <name val="Calibri"/>
      <family val="2"/>
    </font>
    <font>
      <i/>
      <sz val="9"/>
      <color theme="1"/>
      <name val="Calibri"/>
      <family val="2"/>
    </font>
    <font>
      <i/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theme="3" tint="-0.249977111117893"/>
      <name val="Calibri"/>
      <family val="2"/>
    </font>
    <font>
      <b/>
      <sz val="9"/>
      <color theme="4" tint="-0.249977111117893"/>
      <name val="Calibri"/>
      <family val="2"/>
    </font>
    <font>
      <sz val="9"/>
      <color theme="4" tint="-0.249977111117893"/>
      <name val="Calibri"/>
      <family val="2"/>
    </font>
    <font>
      <sz val="10"/>
      <color rgb="FF000000"/>
      <name val="Times New Roman"/>
      <family val="1"/>
    </font>
    <font>
      <sz val="9"/>
      <name val="Calibri"/>
      <family val="2"/>
    </font>
    <font>
      <sz val="9"/>
      <color rgb="FF0E233D"/>
      <name val="Calibri"/>
      <family val="2"/>
    </font>
    <font>
      <i/>
      <sz val="9"/>
      <color theme="4" tint="-0.249977111117893"/>
      <name val="Calibri"/>
      <family val="2"/>
    </font>
    <font>
      <sz val="12"/>
      <color theme="4" tint="-0.249977111117893"/>
      <name val="Calibri"/>
      <family val="2"/>
    </font>
    <font>
      <sz val="11"/>
      <color theme="4" tint="-0.249977111117893"/>
      <name val="Calibri"/>
      <family val="2"/>
    </font>
    <font>
      <i/>
      <sz val="9"/>
      <color theme="3" tint="-0.249977111117893"/>
      <name val="Calibri"/>
      <family val="2"/>
    </font>
    <font>
      <b/>
      <sz val="11"/>
      <color theme="4" tint="-0.249977111117893"/>
      <name val="Calibri"/>
      <family val="2"/>
      <scheme val="minor"/>
    </font>
    <font>
      <sz val="10"/>
      <color rgb="FF000000"/>
      <name val="Calibri (Body)"/>
    </font>
    <font>
      <sz val="11"/>
      <color rgb="FF000000"/>
      <name val="Calibri"/>
      <family val="2"/>
    </font>
    <font>
      <sz val="11"/>
      <color rgb="FF444444"/>
      <name val="Calibri"/>
      <family val="2"/>
    </font>
    <font>
      <sz val="10"/>
      <color theme="4" tint="-0.249977111117893"/>
      <name val="Calibri"/>
      <family val="2"/>
    </font>
    <font>
      <b/>
      <sz val="11"/>
      <color theme="4" tint="-0.249977111117893"/>
      <name val="Calibri"/>
      <family val="2"/>
    </font>
    <font>
      <b/>
      <sz val="12"/>
      <color theme="4" tint="-0.24997711111789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BDD7EE"/>
      </patternFill>
    </fill>
    <fill>
      <patternFill patternType="solid">
        <fgColor rgb="FFDDEBF7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8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57171"/>
      </left>
      <right style="thin">
        <color rgb="FF000000"/>
      </right>
      <top style="thin">
        <color rgb="FF757171"/>
      </top>
      <bottom style="thin">
        <color rgb="FF757171"/>
      </bottom>
      <diagonal/>
    </border>
    <border>
      <left/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thin">
        <color rgb="FF757171"/>
      </left>
      <right/>
      <top style="thin">
        <color rgb="FF757171"/>
      </top>
      <bottom style="thin">
        <color rgb="FF757171"/>
      </bottom>
      <diagonal/>
    </border>
    <border>
      <left/>
      <right style="thin">
        <color rgb="FF000000"/>
      </right>
      <top style="thin">
        <color rgb="FF757171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757171"/>
      </right>
      <top style="thin">
        <color rgb="FF000000"/>
      </top>
      <bottom style="thin">
        <color rgb="FF000000"/>
      </bottom>
      <diagonal/>
    </border>
    <border>
      <left style="thin">
        <color rgb="FF757171"/>
      </left>
      <right/>
      <top style="thin">
        <color rgb="FF000000"/>
      </top>
      <bottom style="thin">
        <color rgb="FF000000"/>
      </bottom>
      <diagonal/>
    </border>
    <border>
      <left style="thin">
        <color rgb="FF757171"/>
      </left>
      <right style="thin">
        <color rgb="FF757171"/>
      </right>
      <top style="thin">
        <color rgb="FF757171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757171"/>
      </top>
      <bottom style="thin">
        <color rgb="FF75717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757171"/>
      </bottom>
      <diagonal/>
    </border>
    <border>
      <left/>
      <right/>
      <top style="medium">
        <color indexed="64"/>
      </top>
      <bottom style="thin">
        <color rgb="FF757171"/>
      </bottom>
      <diagonal/>
    </border>
    <border>
      <left/>
      <right style="medium">
        <color indexed="64"/>
      </right>
      <top style="medium">
        <color indexed="64"/>
      </top>
      <bottom style="thin">
        <color rgb="FF757171"/>
      </bottom>
      <diagonal/>
    </border>
    <border>
      <left style="medium">
        <color indexed="64"/>
      </left>
      <right/>
      <top style="thin">
        <color rgb="FF757171"/>
      </top>
      <bottom style="thin">
        <color rgb="FF757171"/>
      </bottom>
      <diagonal/>
    </border>
    <border>
      <left style="thin">
        <color rgb="FF757171"/>
      </left>
      <right style="medium">
        <color indexed="64"/>
      </right>
      <top style="thin">
        <color rgb="FF757171"/>
      </top>
      <bottom style="thin">
        <color rgb="FF757171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757171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757171"/>
      </right>
      <top style="thin">
        <color rgb="FF757171"/>
      </top>
      <bottom style="thin">
        <color rgb="FF757171"/>
      </bottom>
      <diagonal/>
    </border>
    <border>
      <left style="medium">
        <color indexed="64"/>
      </left>
      <right style="thin">
        <color rgb="FF757171"/>
      </right>
      <top style="thin">
        <color rgb="FF757171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757171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757171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rgb="FF757171"/>
      </bottom>
      <diagonal/>
    </border>
    <border>
      <left/>
      <right style="medium">
        <color indexed="64"/>
      </right>
      <top/>
      <bottom style="thin">
        <color rgb="FF75717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757171"/>
      </top>
      <bottom/>
      <diagonal/>
    </border>
    <border>
      <left/>
      <right style="thin">
        <color rgb="FF757171"/>
      </right>
      <top style="thin">
        <color rgb="FF757171"/>
      </top>
      <bottom/>
      <diagonal/>
    </border>
    <border>
      <left style="thin">
        <color rgb="FF757171"/>
      </left>
      <right style="thin">
        <color rgb="FF000000"/>
      </right>
      <top style="thin">
        <color rgb="FF75717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757171"/>
      </right>
      <top/>
      <bottom style="thin">
        <color rgb="FF757171"/>
      </bottom>
      <diagonal/>
    </border>
    <border>
      <left style="thin">
        <color rgb="FF757171"/>
      </left>
      <right style="thin">
        <color rgb="FF757171"/>
      </right>
      <top/>
      <bottom style="thin">
        <color rgb="FF757171"/>
      </bottom>
      <diagonal/>
    </border>
    <border>
      <left style="thin">
        <color rgb="FF757171"/>
      </left>
      <right/>
      <top/>
      <bottom style="thin">
        <color rgb="FF757171"/>
      </bottom>
      <diagonal/>
    </border>
    <border>
      <left/>
      <right style="thin">
        <color rgb="FF757171"/>
      </right>
      <top/>
      <bottom style="thin">
        <color rgb="FF757171"/>
      </bottom>
      <diagonal/>
    </border>
    <border>
      <left style="thin">
        <color rgb="FF757171"/>
      </left>
      <right style="medium">
        <color indexed="64"/>
      </right>
      <top/>
      <bottom style="thin">
        <color rgb="FF75717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757171"/>
      </top>
      <bottom style="thin">
        <color rgb="FF757171"/>
      </bottom>
      <diagonal/>
    </border>
    <border>
      <left/>
      <right/>
      <top style="thin">
        <color rgb="FF757171"/>
      </top>
      <bottom style="thin">
        <color rgb="FF757171"/>
      </bottom>
      <diagonal/>
    </border>
    <border>
      <left/>
      <right style="medium">
        <color indexed="64"/>
      </right>
      <top style="thin">
        <color rgb="FF757171"/>
      </top>
      <bottom style="thin">
        <color rgb="FF75717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57171"/>
      </left>
      <right/>
      <top style="thin">
        <color rgb="FF757171"/>
      </top>
      <bottom/>
      <diagonal/>
    </border>
    <border>
      <left style="thin">
        <color rgb="FF000000"/>
      </left>
      <right/>
      <top/>
      <bottom style="thin">
        <color rgb="FF757171"/>
      </bottom>
      <diagonal/>
    </border>
    <border>
      <left/>
      <right/>
      <top/>
      <bottom style="thin">
        <color rgb="FF757171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6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/>
    <xf numFmtId="0" fontId="7" fillId="3" borderId="31" xfId="0" applyFont="1" applyFill="1" applyBorder="1" applyAlignment="1">
      <alignment horizontal="right" vertical="center" wrapText="1" indent="3"/>
    </xf>
    <xf numFmtId="0" fontId="7" fillId="3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4" borderId="19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shrinkToFit="1"/>
    </xf>
    <xf numFmtId="0" fontId="7" fillId="3" borderId="41" xfId="0" applyFont="1" applyFill="1" applyBorder="1" applyAlignment="1">
      <alignment horizontal="right" vertical="center" wrapText="1" indent="3"/>
    </xf>
    <xf numFmtId="0" fontId="7" fillId="3" borderId="42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left" vertical="center" wrapText="1"/>
    </xf>
    <xf numFmtId="0" fontId="9" fillId="5" borderId="45" xfId="0" applyFont="1" applyFill="1" applyBorder="1" applyAlignment="1">
      <alignment horizontal="left" vertical="center" wrapText="1"/>
    </xf>
    <xf numFmtId="0" fontId="1" fillId="0" borderId="46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wrapText="1"/>
    </xf>
    <xf numFmtId="0" fontId="11" fillId="0" borderId="30" xfId="0" applyFont="1" applyFill="1" applyBorder="1" applyAlignment="1">
      <alignment horizontal="righ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center" vertical="center" wrapText="1"/>
    </xf>
    <xf numFmtId="1" fontId="1" fillId="0" borderId="61" xfId="0" applyNumberFormat="1" applyFont="1" applyFill="1" applyBorder="1" applyAlignment="1">
      <alignment horizontal="center" vertical="center" shrinkToFit="1"/>
    </xf>
    <xf numFmtId="0" fontId="11" fillId="0" borderId="57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horizontal="right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vertical="center"/>
    </xf>
    <xf numFmtId="0" fontId="11" fillId="0" borderId="62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3" borderId="27" xfId="0" applyFont="1" applyFill="1" applyBorder="1" applyAlignment="1">
      <alignment horizontal="left" vertical="center" wrapText="1"/>
    </xf>
    <xf numFmtId="0" fontId="7" fillId="3" borderId="63" xfId="0" applyFont="1" applyFill="1" applyBorder="1" applyAlignment="1">
      <alignment horizontal="center" vertical="center" wrapText="1"/>
    </xf>
    <xf numFmtId="0" fontId="7" fillId="3" borderId="64" xfId="0" applyFont="1" applyFill="1" applyBorder="1" applyAlignment="1">
      <alignment horizontal="center" vertical="center" wrapText="1"/>
    </xf>
    <xf numFmtId="0" fontId="7" fillId="3" borderId="6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9" fillId="5" borderId="74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16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7" fillId="0" borderId="78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/>
    </xf>
    <xf numFmtId="0" fontId="1" fillId="0" borderId="17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6" fillId="0" borderId="47" xfId="0" applyFont="1" applyBorder="1" applyAlignment="1">
      <alignment vertical="center" wrapText="1"/>
    </xf>
    <xf numFmtId="0" fontId="6" fillId="0" borderId="48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1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16" xfId="0" applyFont="1" applyFill="1" applyBorder="1" applyAlignment="1" applyProtection="1">
      <alignment horizontal="left" vertical="center" wrapText="1"/>
      <protection locked="0"/>
    </xf>
    <xf numFmtId="0" fontId="9" fillId="5" borderId="74" xfId="0" applyFont="1" applyFill="1" applyBorder="1" applyAlignment="1" applyProtection="1">
      <alignment horizontal="left" vertical="center" wrapText="1"/>
      <protection locked="0"/>
    </xf>
    <xf numFmtId="0" fontId="9" fillId="5" borderId="45" xfId="0" applyFont="1" applyFill="1" applyBorder="1" applyAlignment="1" applyProtection="1">
      <alignment horizontal="left" vertical="center" wrapText="1"/>
      <protection locked="0"/>
    </xf>
    <xf numFmtId="0" fontId="9" fillId="5" borderId="1" xfId="0" applyFont="1" applyFill="1" applyBorder="1" applyAlignment="1" applyProtection="1">
      <alignment horizontal="left" vertical="center" wrapText="1"/>
      <protection locked="0"/>
    </xf>
    <xf numFmtId="0" fontId="10" fillId="5" borderId="16" xfId="0" applyFont="1" applyFill="1" applyBorder="1" applyAlignment="1" applyProtection="1">
      <alignment horizontal="center" vertical="center" wrapText="1"/>
      <protection locked="0"/>
    </xf>
    <xf numFmtId="0" fontId="4" fillId="5" borderId="42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33" xfId="0" applyFont="1" applyFill="1" applyBorder="1" applyAlignment="1" applyProtection="1">
      <alignment horizontal="center" vertical="center" wrapText="1"/>
      <protection locked="0"/>
    </xf>
    <xf numFmtId="9" fontId="1" fillId="5" borderId="25" xfId="1" applyFont="1" applyFill="1" applyBorder="1" applyAlignment="1" applyProtection="1">
      <alignment horizontal="center" vertical="center" wrapText="1"/>
      <protection locked="0"/>
    </xf>
    <xf numFmtId="9" fontId="1" fillId="5" borderId="7" xfId="1" applyFont="1" applyFill="1" applyBorder="1" applyAlignment="1" applyProtection="1">
      <alignment horizontal="center" vertical="center" wrapText="1"/>
      <protection locked="0"/>
    </xf>
    <xf numFmtId="9" fontId="1" fillId="5" borderId="34" xfId="1" applyFont="1" applyFill="1" applyBorder="1" applyAlignment="1" applyProtection="1">
      <alignment horizontal="center" vertical="center" wrapText="1"/>
      <protection locked="0"/>
    </xf>
    <xf numFmtId="0" fontId="1" fillId="5" borderId="31" xfId="0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36" xfId="0" applyFont="1" applyFill="1" applyBorder="1" applyAlignment="1" applyProtection="1">
      <alignment horizontal="left" vertical="top" wrapText="1"/>
      <protection locked="0"/>
    </xf>
    <xf numFmtId="0" fontId="1" fillId="5" borderId="27" xfId="0" applyFont="1" applyFill="1" applyBorder="1" applyAlignment="1" applyProtection="1">
      <alignment horizontal="left" vertical="center" wrapText="1"/>
      <protection locked="0"/>
    </xf>
    <xf numFmtId="0" fontId="1" fillId="5" borderId="54" xfId="0" applyFont="1" applyFill="1" applyBorder="1" applyAlignment="1" applyProtection="1">
      <alignment horizontal="left" vertical="center" wrapText="1"/>
      <protection locked="0"/>
    </xf>
    <xf numFmtId="9" fontId="1" fillId="5" borderId="1" xfId="1" applyFont="1" applyFill="1" applyBorder="1" applyAlignment="1" applyProtection="1">
      <alignment horizontal="center" vertical="center" wrapText="1"/>
      <protection locked="0"/>
    </xf>
    <xf numFmtId="9" fontId="1" fillId="5" borderId="1" xfId="1" applyFont="1" applyFill="1" applyBorder="1" applyAlignment="1" applyProtection="1">
      <alignment horizontal="center" vertical="center" shrinkToFit="1"/>
      <protection locked="0"/>
    </xf>
    <xf numFmtId="9" fontId="1" fillId="5" borderId="56" xfId="1" applyFont="1" applyFill="1" applyBorder="1" applyAlignment="1" applyProtection="1">
      <alignment horizontal="center" vertical="center" shrinkToFit="1"/>
      <protection locked="0"/>
    </xf>
    <xf numFmtId="9" fontId="20" fillId="0" borderId="27" xfId="1" applyFont="1" applyFill="1" applyBorder="1" applyAlignment="1">
      <alignment horizontal="center" vertical="center" shrinkToFit="1"/>
    </xf>
    <xf numFmtId="9" fontId="20" fillId="0" borderId="32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6" fillId="0" borderId="17" xfId="0" applyFont="1" applyBorder="1" applyAlignment="1">
      <alignment vertical="center" wrapText="1"/>
    </xf>
    <xf numFmtId="9" fontId="9" fillId="5" borderId="32" xfId="1" applyFont="1" applyFill="1" applyBorder="1" applyAlignment="1" applyProtection="1">
      <alignment horizontal="center" vertical="center" wrapText="1"/>
      <protection locked="0"/>
    </xf>
    <xf numFmtId="9" fontId="1" fillId="5" borderId="32" xfId="1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left" vertical="top" wrapText="1"/>
      <protection locked="0"/>
    </xf>
    <xf numFmtId="0" fontId="1" fillId="5" borderId="4" xfId="0" applyFont="1" applyFill="1" applyBorder="1" applyAlignment="1" applyProtection="1">
      <alignment horizontal="left" vertical="top" wrapText="1"/>
      <protection locked="0"/>
    </xf>
    <xf numFmtId="0" fontId="7" fillId="3" borderId="65" xfId="0" applyFont="1" applyFill="1" applyBorder="1" applyAlignment="1">
      <alignment horizontal="center" vertical="center" wrapText="1"/>
    </xf>
    <xf numFmtId="0" fontId="7" fillId="3" borderId="6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horizontal="left" vertical="top" wrapText="1"/>
    </xf>
    <xf numFmtId="0" fontId="1" fillId="5" borderId="2" xfId="0" applyFont="1" applyFill="1" applyBorder="1" applyAlignment="1" applyProtection="1">
      <alignment horizontal="left" vertical="center" wrapText="1"/>
      <protection locked="0"/>
    </xf>
    <xf numFmtId="0" fontId="1" fillId="5" borderId="44" xfId="0" applyFont="1" applyFill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0" borderId="62" xfId="0" applyFont="1" applyFill="1" applyBorder="1" applyAlignment="1">
      <alignment horizontal="left" vertical="center" wrapText="1"/>
    </xf>
    <xf numFmtId="0" fontId="11" fillId="0" borderId="57" xfId="0" applyFont="1" applyFill="1" applyBorder="1" applyAlignment="1">
      <alignment horizontal="left" vertical="center" wrapText="1"/>
    </xf>
    <xf numFmtId="0" fontId="11" fillId="0" borderId="58" xfId="0" applyFont="1" applyFill="1" applyBorder="1" applyAlignment="1">
      <alignment horizontal="left" vertical="center" wrapText="1"/>
    </xf>
    <xf numFmtId="0" fontId="1" fillId="0" borderId="38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left" vertical="top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7" fillId="0" borderId="32" xfId="0" applyFont="1" applyFill="1" applyBorder="1" applyAlignment="1">
      <alignment horizontal="left" vertical="top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top" wrapText="1"/>
    </xf>
    <xf numFmtId="0" fontId="1" fillId="5" borderId="32" xfId="0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vertical="center" wrapText="1"/>
      <protection locked="0"/>
    </xf>
    <xf numFmtId="0" fontId="1" fillId="5" borderId="32" xfId="0" applyFont="1" applyFill="1" applyBorder="1" applyAlignment="1" applyProtection="1">
      <alignment vertical="center" wrapText="1"/>
      <protection locked="0"/>
    </xf>
    <xf numFmtId="0" fontId="11" fillId="0" borderId="37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vertical="center" wrapText="1"/>
    </xf>
    <xf numFmtId="0" fontId="7" fillId="3" borderId="40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19" fillId="6" borderId="79" xfId="0" applyFont="1" applyFill="1" applyBorder="1" applyAlignment="1">
      <alignment horizontal="center" vertical="center" wrapText="1"/>
    </xf>
    <xf numFmtId="0" fontId="19" fillId="6" borderId="57" xfId="0" applyFont="1" applyFill="1" applyBorder="1" applyAlignment="1">
      <alignment horizontal="center" vertical="center" wrapText="1"/>
    </xf>
    <xf numFmtId="0" fontId="19" fillId="6" borderId="58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5" borderId="26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7" fillId="5" borderId="38" xfId="0" applyFont="1" applyFill="1" applyBorder="1" applyAlignment="1">
      <alignment horizontal="center" vertical="top" wrapText="1"/>
    </xf>
    <xf numFmtId="0" fontId="7" fillId="5" borderId="10" xfId="0" applyFont="1" applyFill="1" applyBorder="1" applyAlignment="1">
      <alignment horizontal="center" vertical="top" wrapText="1"/>
    </xf>
    <xf numFmtId="0" fontId="7" fillId="5" borderId="39" xfId="0" applyFont="1" applyFill="1" applyBorder="1" applyAlignment="1">
      <alignment horizontal="center" vertical="top" wrapText="1"/>
    </xf>
    <xf numFmtId="0" fontId="12" fillId="6" borderId="21" xfId="0" applyFont="1" applyFill="1" applyBorder="1" applyAlignment="1">
      <alignment horizontal="center" vertical="center" wrapText="1"/>
    </xf>
    <xf numFmtId="0" fontId="12" fillId="6" borderId="22" xfId="0" applyFont="1" applyFill="1" applyBorder="1" applyAlignment="1">
      <alignment horizontal="center" vertical="center" wrapText="1"/>
    </xf>
    <xf numFmtId="0" fontId="12" fillId="6" borderId="23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3" fillId="6" borderId="50" xfId="0" applyFont="1" applyFill="1" applyBorder="1" applyAlignment="1">
      <alignment horizontal="center" vertical="center" wrapText="1"/>
    </xf>
    <xf numFmtId="0" fontId="13" fillId="6" borderId="49" xfId="0" applyFont="1" applyFill="1" applyBorder="1" applyAlignment="1">
      <alignment horizontal="center" vertical="center" wrapText="1"/>
    </xf>
    <xf numFmtId="0" fontId="13" fillId="6" borderId="55" xfId="0" applyFont="1" applyFill="1" applyBorder="1" applyAlignment="1">
      <alignment horizontal="center" vertical="center" wrapText="1"/>
    </xf>
    <xf numFmtId="0" fontId="19" fillId="6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center" vertical="center" wrapText="1"/>
    </xf>
    <xf numFmtId="0" fontId="21" fillId="0" borderId="77" xfId="0" applyFont="1" applyFill="1" applyBorder="1" applyAlignment="1">
      <alignment horizontal="center" vertical="center" wrapText="1"/>
    </xf>
    <xf numFmtId="0" fontId="12" fillId="6" borderId="68" xfId="0" applyFont="1" applyFill="1" applyBorder="1" applyAlignment="1">
      <alignment horizontal="center" vertical="center" wrapText="1"/>
    </xf>
    <xf numFmtId="0" fontId="12" fillId="6" borderId="69" xfId="0" applyFont="1" applyFill="1" applyBorder="1" applyAlignment="1">
      <alignment horizontal="center" vertical="center" wrapText="1"/>
    </xf>
    <xf numFmtId="0" fontId="12" fillId="6" borderId="70" xfId="0" applyFont="1" applyFill="1" applyBorder="1" applyAlignment="1">
      <alignment horizontal="center" vertical="center" wrapText="1"/>
    </xf>
    <xf numFmtId="0" fontId="13" fillId="6" borderId="28" xfId="0" applyFont="1" applyFill="1" applyBorder="1" applyAlignment="1">
      <alignment horizontal="center" vertical="center" wrapText="1"/>
    </xf>
    <xf numFmtId="0" fontId="13" fillId="6" borderId="16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81" xfId="0" applyFont="1" applyFill="1" applyBorder="1" applyAlignment="1">
      <alignment horizontal="center" vertical="center" wrapText="1"/>
    </xf>
    <xf numFmtId="0" fontId="7" fillId="3" borderId="60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left" vertical="top" wrapText="1"/>
    </xf>
    <xf numFmtId="0" fontId="7" fillId="0" borderId="72" xfId="0" applyFont="1" applyFill="1" applyBorder="1" applyAlignment="1">
      <alignment horizontal="left" vertical="top" wrapText="1"/>
    </xf>
    <xf numFmtId="0" fontId="7" fillId="0" borderId="7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9" fillId="5" borderId="26" xfId="0" applyFont="1" applyFill="1" applyBorder="1" applyAlignment="1" applyProtection="1">
      <alignment horizontal="left" vertical="top" wrapText="1"/>
      <protection locked="0"/>
    </xf>
    <xf numFmtId="0" fontId="9" fillId="5" borderId="3" xfId="0" applyFont="1" applyFill="1" applyBorder="1" applyAlignment="1" applyProtection="1">
      <alignment horizontal="left" vertical="top" wrapText="1"/>
      <protection locked="0"/>
    </xf>
    <xf numFmtId="0" fontId="9" fillId="5" borderId="16" xfId="0" applyFont="1" applyFill="1" applyBorder="1" applyAlignment="1" applyProtection="1">
      <alignment horizontal="left" vertical="top" wrapText="1"/>
      <protection locked="0"/>
    </xf>
    <xf numFmtId="0" fontId="7" fillId="0" borderId="82" xfId="0" applyFont="1" applyFill="1" applyBorder="1" applyAlignment="1">
      <alignment horizontal="left" vertical="top" wrapText="1"/>
    </xf>
    <xf numFmtId="0" fontId="7" fillId="0" borderId="83" xfId="0" applyFont="1" applyFill="1" applyBorder="1" applyAlignment="1">
      <alignment horizontal="left" vertical="top" wrapText="1"/>
    </xf>
    <xf numFmtId="0" fontId="11" fillId="0" borderId="45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3" borderId="2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7" fillId="3" borderId="28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1" fillId="5" borderId="43" xfId="0" applyFont="1" applyFill="1" applyBorder="1" applyAlignment="1" applyProtection="1">
      <alignment horizontal="left" vertical="top" wrapText="1"/>
      <protection locked="0"/>
    </xf>
    <xf numFmtId="0" fontId="1" fillId="5" borderId="39" xfId="0" applyFont="1" applyFill="1" applyBorder="1" applyAlignment="1" applyProtection="1">
      <alignment horizontal="left" vertical="top" wrapText="1"/>
      <protection locked="0"/>
    </xf>
    <xf numFmtId="0" fontId="7" fillId="3" borderId="26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8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50" xfId="0" applyFont="1" applyFill="1" applyBorder="1" applyAlignment="1">
      <alignment horizontal="center" vertical="center" wrapText="1"/>
    </xf>
    <xf numFmtId="0" fontId="7" fillId="3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12" fillId="6" borderId="51" xfId="0" applyFont="1" applyFill="1" applyBorder="1" applyAlignment="1">
      <alignment horizontal="center" vertical="center" wrapText="1"/>
    </xf>
    <xf numFmtId="0" fontId="12" fillId="6" borderId="52" xfId="0" applyFont="1" applyFill="1" applyBorder="1" applyAlignment="1">
      <alignment horizontal="center" vertical="center" wrapText="1"/>
    </xf>
    <xf numFmtId="0" fontId="12" fillId="6" borderId="53" xfId="0" applyFont="1" applyFill="1" applyBorder="1" applyAlignment="1">
      <alignment horizontal="center" vertical="center" wrapText="1"/>
    </xf>
    <xf numFmtId="0" fontId="7" fillId="3" borderId="49" xfId="0" applyFont="1" applyFill="1" applyBorder="1" applyAlignment="1">
      <alignment horizontal="center" vertical="center" wrapText="1"/>
    </xf>
    <xf numFmtId="0" fontId="7" fillId="3" borderId="80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Per 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2A678-1F01-4433-805A-83BE4762F26C}">
  <dimension ref="B1:L93"/>
  <sheetViews>
    <sheetView showGridLines="0" tabSelected="1" topLeftCell="B24" zoomScale="137" zoomScaleNormal="190" workbookViewId="0">
      <selection activeCell="F20" sqref="F20"/>
    </sheetView>
  </sheetViews>
  <sheetFormatPr baseColWidth="10" defaultColWidth="9" defaultRowHeight="12" x14ac:dyDescent="0.15"/>
  <cols>
    <col min="1" max="1" width="2.3984375" style="3" customWidth="1"/>
    <col min="2" max="2" width="14" style="3" customWidth="1"/>
    <col min="3" max="3" width="40" style="3" customWidth="1"/>
    <col min="4" max="4" width="14" style="3" customWidth="1"/>
    <col min="5" max="5" width="40" style="3" customWidth="1"/>
    <col min="6" max="6" width="12" style="3" customWidth="1"/>
    <col min="7" max="16384" width="9" style="3"/>
  </cols>
  <sheetData>
    <row r="1" spans="2:7" s="1" customFormat="1" ht="41" customHeight="1" thickBot="1" x14ac:dyDescent="0.2">
      <c r="B1" s="161" t="s">
        <v>134</v>
      </c>
      <c r="C1" s="162"/>
      <c r="D1" s="162"/>
      <c r="E1" s="162"/>
      <c r="F1" s="163"/>
    </row>
    <row r="2" spans="2:7" ht="11" customHeight="1" thickBot="1" x14ac:dyDescent="0.2">
      <c r="B2" s="2"/>
      <c r="C2" s="2"/>
      <c r="D2" s="2"/>
      <c r="E2" s="2"/>
      <c r="F2" s="2"/>
    </row>
    <row r="3" spans="2:7" ht="19" customHeight="1" x14ac:dyDescent="0.15">
      <c r="B3" s="164" t="s">
        <v>6</v>
      </c>
      <c r="C3" s="165"/>
      <c r="D3" s="165"/>
      <c r="E3" s="165"/>
      <c r="F3" s="166"/>
    </row>
    <row r="4" spans="2:7" ht="11.5" customHeight="1" x14ac:dyDescent="0.15">
      <c r="B4" s="11"/>
      <c r="C4" s="2"/>
      <c r="D4" s="2"/>
      <c r="E4" s="2"/>
      <c r="F4" s="12"/>
    </row>
    <row r="5" spans="2:7" s="1" customFormat="1" ht="19" customHeight="1" x14ac:dyDescent="0.15">
      <c r="B5" s="167" t="s">
        <v>94</v>
      </c>
      <c r="C5" s="168"/>
      <c r="D5" s="168"/>
      <c r="E5" s="168"/>
      <c r="F5" s="37"/>
    </row>
    <row r="6" spans="2:7" ht="22" customHeight="1" x14ac:dyDescent="0.15">
      <c r="B6" s="53" t="s">
        <v>5</v>
      </c>
      <c r="C6" s="71">
        <v>2021</v>
      </c>
      <c r="D6" s="54" t="s">
        <v>36</v>
      </c>
      <c r="E6" s="71" t="s">
        <v>48</v>
      </c>
      <c r="F6" s="12"/>
    </row>
    <row r="7" spans="2:7" ht="22" customHeight="1" x14ac:dyDescent="0.15">
      <c r="B7" s="53" t="s">
        <v>42</v>
      </c>
      <c r="C7" s="71" t="s">
        <v>81</v>
      </c>
      <c r="D7" s="54" t="s">
        <v>77</v>
      </c>
      <c r="E7" s="71" t="s">
        <v>38</v>
      </c>
      <c r="F7" s="13"/>
    </row>
    <row r="8" spans="2:7" s="4" customFormat="1" ht="18" customHeight="1" x14ac:dyDescent="0.15">
      <c r="B8" s="177" t="s">
        <v>84</v>
      </c>
      <c r="C8" s="160"/>
      <c r="D8" s="160"/>
      <c r="E8" s="160"/>
      <c r="F8" s="13"/>
    </row>
    <row r="9" spans="2:7" s="4" customFormat="1" ht="22" customHeight="1" x14ac:dyDescent="0.15">
      <c r="B9" s="53" t="s">
        <v>3</v>
      </c>
      <c r="C9" s="72" t="s">
        <v>85</v>
      </c>
      <c r="D9" s="54" t="s">
        <v>4</v>
      </c>
      <c r="E9" s="72" t="s">
        <v>96</v>
      </c>
      <c r="F9" s="13"/>
    </row>
    <row r="10" spans="2:7" s="4" customFormat="1" ht="22" customHeight="1" x14ac:dyDescent="0.15">
      <c r="B10" s="61" t="s">
        <v>103</v>
      </c>
      <c r="C10" s="73" t="s">
        <v>105</v>
      </c>
      <c r="D10" s="176" t="s">
        <v>104</v>
      </c>
      <c r="E10" s="176"/>
      <c r="F10" s="13"/>
    </row>
    <row r="11" spans="2:7" s="4" customFormat="1" ht="18" customHeight="1" x14ac:dyDescent="0.15">
      <c r="B11" s="177" t="s">
        <v>41</v>
      </c>
      <c r="C11" s="160"/>
      <c r="D11" s="160"/>
      <c r="E11" s="160"/>
      <c r="F11" s="13"/>
    </row>
    <row r="12" spans="2:7" s="4" customFormat="1" ht="22" customHeight="1" x14ac:dyDescent="0.15">
      <c r="B12" s="53" t="s">
        <v>3</v>
      </c>
      <c r="C12" s="72" t="s">
        <v>86</v>
      </c>
      <c r="D12" s="54" t="s">
        <v>4</v>
      </c>
      <c r="E12" s="74" t="s">
        <v>97</v>
      </c>
      <c r="F12" s="34"/>
    </row>
    <row r="13" spans="2:7" s="62" customFormat="1" ht="9" customHeight="1" x14ac:dyDescent="0.15">
      <c r="B13" s="63"/>
      <c r="C13" s="69"/>
      <c r="D13" s="69"/>
      <c r="E13" s="69"/>
      <c r="F13" s="65"/>
      <c r="G13" s="64"/>
    </row>
    <row r="14" spans="2:7" s="62" customFormat="1" ht="20" customHeight="1" x14ac:dyDescent="0.15">
      <c r="B14" s="66"/>
      <c r="C14" s="141" t="s">
        <v>133</v>
      </c>
      <c r="D14" s="142"/>
      <c r="E14" s="143"/>
      <c r="F14" s="67"/>
    </row>
    <row r="15" spans="2:7" ht="30" customHeight="1" x14ac:dyDescent="0.15">
      <c r="B15" s="23" t="s">
        <v>35</v>
      </c>
      <c r="C15" s="75" t="s">
        <v>137</v>
      </c>
      <c r="D15" s="173" t="str">
        <f>VLOOKUP(C15,CAMPI!$D$2:$E$34,2)</f>
        <v>Area strategica: Obbiettivi Individuali.  Area non inclusa nel  Piano della Performance e non legata alla Performance Organizzativa dell'INFN</v>
      </c>
      <c r="E15" s="174"/>
      <c r="F15" s="175"/>
    </row>
    <row r="16" spans="2:7" s="1" customFormat="1" ht="18" customHeight="1" x14ac:dyDescent="0.15">
      <c r="B16" s="169" t="s">
        <v>7</v>
      </c>
      <c r="C16" s="170"/>
      <c r="D16" s="171" t="s">
        <v>8</v>
      </c>
      <c r="E16" s="172"/>
      <c r="F16" s="24" t="s">
        <v>9</v>
      </c>
    </row>
    <row r="17" spans="2:9" ht="70" customHeight="1" x14ac:dyDescent="0.15">
      <c r="B17" s="178" t="s">
        <v>87</v>
      </c>
      <c r="C17" s="179"/>
      <c r="D17" s="180" t="s">
        <v>88</v>
      </c>
      <c r="E17" s="180"/>
      <c r="F17" s="97">
        <v>0.3</v>
      </c>
    </row>
    <row r="18" spans="2:9" ht="30" customHeight="1" x14ac:dyDescent="0.15">
      <c r="B18" s="23" t="s">
        <v>35</v>
      </c>
      <c r="C18" s="75" t="s">
        <v>110</v>
      </c>
      <c r="D18" s="181" t="str">
        <f>VLOOKUP(C18,CAMPI!$D$2:$E$34,2)</f>
        <v>Area Strategica: Organizzazione. Revisione degli atti normativi e organizzativi interni nell'ottica della semplificazione e dell'efficienza gestionale</v>
      </c>
      <c r="E18" s="182"/>
      <c r="F18" s="175"/>
    </row>
    <row r="19" spans="2:9" s="1" customFormat="1" ht="18" customHeight="1" x14ac:dyDescent="0.15">
      <c r="B19" s="169" t="s">
        <v>10</v>
      </c>
      <c r="C19" s="170"/>
      <c r="D19" s="171" t="s">
        <v>11</v>
      </c>
      <c r="E19" s="172"/>
      <c r="F19" s="24" t="s">
        <v>12</v>
      </c>
    </row>
    <row r="20" spans="2:9" ht="70" customHeight="1" x14ac:dyDescent="0.15">
      <c r="B20" s="178" t="s">
        <v>90</v>
      </c>
      <c r="C20" s="179"/>
      <c r="D20" s="180" t="s">
        <v>89</v>
      </c>
      <c r="E20" s="180"/>
      <c r="F20" s="97">
        <v>0.7</v>
      </c>
    </row>
    <row r="21" spans="2:9" s="62" customFormat="1" ht="9" customHeight="1" x14ac:dyDescent="0.15">
      <c r="B21" s="63"/>
      <c r="C21" s="69"/>
      <c r="D21" s="69"/>
      <c r="E21" s="69"/>
      <c r="F21" s="65"/>
      <c r="G21" s="64"/>
    </row>
    <row r="22" spans="2:9" s="62" customFormat="1" ht="20" customHeight="1" x14ac:dyDescent="0.15">
      <c r="B22" s="66"/>
      <c r="C22" s="159" t="s">
        <v>13</v>
      </c>
      <c r="D22" s="159"/>
      <c r="E22" s="159"/>
      <c r="F22" s="68"/>
    </row>
    <row r="23" spans="2:9" s="4" customFormat="1" ht="20" customHeight="1" x14ac:dyDescent="0.15">
      <c r="B23" s="203" t="s">
        <v>14</v>
      </c>
      <c r="C23" s="204"/>
      <c r="D23" s="55" t="s">
        <v>15</v>
      </c>
      <c r="E23" s="205"/>
      <c r="F23" s="206"/>
    </row>
    <row r="24" spans="2:9" ht="35" customHeight="1" x14ac:dyDescent="0.15">
      <c r="B24" s="207" t="s">
        <v>43</v>
      </c>
      <c r="C24" s="208"/>
      <c r="D24" s="76" t="s">
        <v>39</v>
      </c>
      <c r="E24" s="205"/>
      <c r="F24" s="206"/>
    </row>
    <row r="25" spans="2:9" ht="35" customHeight="1" x14ac:dyDescent="0.15">
      <c r="B25" s="207" t="s">
        <v>44</v>
      </c>
      <c r="C25" s="208"/>
      <c r="D25" s="76" t="s">
        <v>40</v>
      </c>
      <c r="E25" s="205"/>
      <c r="F25" s="206"/>
    </row>
    <row r="26" spans="2:9" ht="35" customHeight="1" x14ac:dyDescent="0.15">
      <c r="B26" s="207" t="s">
        <v>45</v>
      </c>
      <c r="C26" s="208"/>
      <c r="D26" s="76" t="s">
        <v>39</v>
      </c>
      <c r="E26" s="205"/>
      <c r="F26" s="206"/>
    </row>
    <row r="27" spans="2:9" ht="35" customHeight="1" x14ac:dyDescent="0.15">
      <c r="B27" s="207" t="s">
        <v>46</v>
      </c>
      <c r="C27" s="208"/>
      <c r="D27" s="76" t="s">
        <v>40</v>
      </c>
      <c r="E27" s="205"/>
      <c r="F27" s="206"/>
    </row>
    <row r="28" spans="2:9" s="10" customFormat="1" ht="35" customHeight="1" x14ac:dyDescent="0.15">
      <c r="B28" s="189" t="s">
        <v>0</v>
      </c>
      <c r="C28" s="190"/>
      <c r="D28" s="191" t="s">
        <v>98</v>
      </c>
      <c r="E28" s="191"/>
      <c r="F28" s="12"/>
    </row>
    <row r="29" spans="2:9" s="10" customFormat="1" ht="35" customHeight="1" thickBot="1" x14ac:dyDescent="0.2">
      <c r="B29" s="192" t="s">
        <v>1</v>
      </c>
      <c r="C29" s="193"/>
      <c r="D29" s="35" t="s">
        <v>98</v>
      </c>
      <c r="E29" s="36"/>
      <c r="F29" s="51"/>
    </row>
    <row r="30" spans="2:9" s="10" customFormat="1" ht="18" customHeight="1" thickBot="1" x14ac:dyDescent="0.2">
      <c r="B30" s="8"/>
      <c r="C30" s="8"/>
      <c r="D30" s="9"/>
      <c r="E30" s="9"/>
      <c r="F30" s="2"/>
    </row>
    <row r="31" spans="2:9" s="6" customFormat="1" ht="26.25" customHeight="1" x14ac:dyDescent="0.15">
      <c r="B31" s="209" t="s">
        <v>47</v>
      </c>
      <c r="C31" s="210"/>
      <c r="D31" s="210"/>
      <c r="E31" s="210"/>
      <c r="F31" s="211"/>
      <c r="G31" s="5"/>
      <c r="H31" s="5"/>
      <c r="I31" s="5"/>
    </row>
    <row r="32" spans="2:9" ht="11.5" customHeight="1" x14ac:dyDescent="0.15">
      <c r="B32" s="11"/>
      <c r="C32" s="2"/>
      <c r="D32" s="2"/>
      <c r="E32" s="2"/>
      <c r="F32" s="12"/>
    </row>
    <row r="33" spans="2:12" s="1" customFormat="1" ht="19" customHeight="1" x14ac:dyDescent="0.15">
      <c r="B33" s="156" t="s">
        <v>94</v>
      </c>
      <c r="C33" s="157"/>
      <c r="D33" s="157"/>
      <c r="E33" s="158"/>
      <c r="F33" s="37"/>
    </row>
    <row r="34" spans="2:12" ht="22" customHeight="1" x14ac:dyDescent="0.15">
      <c r="B34" s="53" t="s">
        <v>5</v>
      </c>
      <c r="C34" s="32">
        <f>$C$6</f>
        <v>2021</v>
      </c>
      <c r="D34" s="70" t="s">
        <v>36</v>
      </c>
      <c r="E34" s="32" t="str">
        <f>$E$6</f>
        <v>AC</v>
      </c>
      <c r="F34" s="12"/>
    </row>
    <row r="35" spans="2:12" ht="22" customHeight="1" x14ac:dyDescent="0.15">
      <c r="B35" s="53" t="s">
        <v>42</v>
      </c>
      <c r="C35" s="32" t="str">
        <f>$C$7</f>
        <v>Servizio</v>
      </c>
      <c r="D35" s="54" t="s">
        <v>77</v>
      </c>
      <c r="E35" s="32" t="str">
        <f>$E$7</f>
        <v>Amministrazione</v>
      </c>
      <c r="F35" s="13"/>
    </row>
    <row r="36" spans="2:12" s="4" customFormat="1" ht="18" customHeight="1" x14ac:dyDescent="0.15">
      <c r="B36" s="177" t="s">
        <v>84</v>
      </c>
      <c r="C36" s="160"/>
      <c r="D36" s="160"/>
      <c r="E36" s="160"/>
      <c r="F36" s="13"/>
    </row>
    <row r="37" spans="2:12" s="4" customFormat="1" ht="22" customHeight="1" x14ac:dyDescent="0.15">
      <c r="B37" s="53" t="s">
        <v>3</v>
      </c>
      <c r="C37" s="32" t="str">
        <f>$C$9</f>
        <v>Rossi</v>
      </c>
      <c r="D37" s="54" t="s">
        <v>4</v>
      </c>
      <c r="E37" s="32" t="str">
        <f>$E$9</f>
        <v>Paolino</v>
      </c>
      <c r="F37" s="13"/>
    </row>
    <row r="38" spans="2:12" s="4" customFormat="1" ht="22" customHeight="1" x14ac:dyDescent="0.15">
      <c r="B38" s="53" t="s">
        <v>103</v>
      </c>
      <c r="C38" s="33" t="str">
        <f>$C$10</f>
        <v>AAABBB12A23A456A</v>
      </c>
      <c r="D38" s="183" t="s">
        <v>104</v>
      </c>
      <c r="E38" s="184"/>
      <c r="F38" s="13"/>
    </row>
    <row r="39" spans="2:12" s="4" customFormat="1" ht="18" customHeight="1" x14ac:dyDescent="0.15">
      <c r="B39" s="177" t="s">
        <v>41</v>
      </c>
      <c r="C39" s="160"/>
      <c r="D39" s="160"/>
      <c r="E39" s="160"/>
      <c r="F39" s="13"/>
    </row>
    <row r="40" spans="2:12" s="4" customFormat="1" ht="22" customHeight="1" x14ac:dyDescent="0.15">
      <c r="B40" s="53" t="s">
        <v>3</v>
      </c>
      <c r="C40" s="32" t="str">
        <f>$C$12</f>
        <v>Bianchi</v>
      </c>
      <c r="D40" s="54" t="s">
        <v>4</v>
      </c>
      <c r="E40" s="32" t="str">
        <f>$E$12</f>
        <v>Francesca</v>
      </c>
      <c r="F40" s="34"/>
    </row>
    <row r="41" spans="2:12" ht="11.5" customHeight="1" x14ac:dyDescent="0.15">
      <c r="B41" s="11"/>
      <c r="C41" s="2"/>
      <c r="D41" s="2"/>
      <c r="E41" s="2"/>
      <c r="F41" s="12"/>
    </row>
    <row r="42" spans="2:12" s="62" customFormat="1" ht="9" customHeight="1" x14ac:dyDescent="0.15">
      <c r="B42" s="63"/>
      <c r="C42" s="64"/>
      <c r="D42" s="64"/>
      <c r="E42" s="64"/>
      <c r="F42" s="65"/>
      <c r="G42" s="64"/>
    </row>
    <row r="43" spans="2:12" s="62" customFormat="1" ht="20" customHeight="1" x14ac:dyDescent="0.15">
      <c r="B43" s="66"/>
      <c r="C43" s="141" t="s">
        <v>133</v>
      </c>
      <c r="D43" s="142"/>
      <c r="E43" s="143"/>
      <c r="F43" s="67"/>
    </row>
    <row r="44" spans="2:12" s="4" customFormat="1" ht="18" customHeight="1" x14ac:dyDescent="0.15">
      <c r="B44" s="194" t="s">
        <v>16</v>
      </c>
      <c r="C44" s="195"/>
      <c r="D44" s="195"/>
      <c r="E44" s="195"/>
      <c r="F44" s="196"/>
    </row>
    <row r="45" spans="2:12" ht="34" customHeight="1" x14ac:dyDescent="0.15">
      <c r="B45" s="30" t="s">
        <v>17</v>
      </c>
      <c r="C45" s="77" t="s">
        <v>40</v>
      </c>
      <c r="D45" s="31" t="s">
        <v>18</v>
      </c>
      <c r="E45" s="197" t="s">
        <v>93</v>
      </c>
      <c r="F45" s="198"/>
    </row>
    <row r="46" spans="2:12" s="4" customFormat="1" ht="18" customHeight="1" x14ac:dyDescent="0.15">
      <c r="B46" s="199" t="s">
        <v>19</v>
      </c>
      <c r="C46" s="200"/>
      <c r="D46" s="201" t="s">
        <v>20</v>
      </c>
      <c r="E46" s="202"/>
      <c r="F46" s="25" t="s">
        <v>9</v>
      </c>
    </row>
    <row r="47" spans="2:12" ht="70" customHeight="1" x14ac:dyDescent="0.15">
      <c r="B47" s="178" t="s">
        <v>91</v>
      </c>
      <c r="C47" s="179"/>
      <c r="D47" s="180" t="s">
        <v>92</v>
      </c>
      <c r="E47" s="180"/>
      <c r="F47" s="98">
        <v>0.4</v>
      </c>
    </row>
    <row r="48" spans="2:12" s="4" customFormat="1" ht="18" customHeight="1" x14ac:dyDescent="0.15">
      <c r="B48" s="186" t="s">
        <v>21</v>
      </c>
      <c r="C48" s="187"/>
      <c r="D48" s="188"/>
      <c r="E48" s="188"/>
      <c r="F48" s="140"/>
      <c r="L48" s="21"/>
    </row>
    <row r="49" spans="2:11" ht="34" customHeight="1" x14ac:dyDescent="0.15">
      <c r="B49" s="19" t="s">
        <v>17</v>
      </c>
      <c r="C49" s="78" t="s">
        <v>39</v>
      </c>
      <c r="D49" s="20" t="s">
        <v>18</v>
      </c>
      <c r="E49" s="99"/>
      <c r="F49" s="214"/>
    </row>
    <row r="50" spans="2:11" s="4" customFormat="1" ht="18" customHeight="1" x14ac:dyDescent="0.15">
      <c r="B50" s="199" t="s">
        <v>19</v>
      </c>
      <c r="C50" s="200"/>
      <c r="D50" s="139" t="s">
        <v>20</v>
      </c>
      <c r="E50" s="215"/>
      <c r="F50" s="25" t="s">
        <v>12</v>
      </c>
    </row>
    <row r="51" spans="2:11" ht="70" customHeight="1" x14ac:dyDescent="0.15">
      <c r="B51" s="145"/>
      <c r="C51" s="146"/>
      <c r="D51" s="147"/>
      <c r="E51" s="146"/>
      <c r="F51" s="79"/>
    </row>
    <row r="52" spans="2:11" s="62" customFormat="1" ht="9" customHeight="1" x14ac:dyDescent="0.15">
      <c r="B52" s="63"/>
      <c r="C52" s="64"/>
      <c r="D52" s="64"/>
      <c r="E52" s="64"/>
      <c r="F52" s="65"/>
      <c r="G52" s="64"/>
    </row>
    <row r="53" spans="2:11" s="62" customFormat="1" ht="20" customHeight="1" x14ac:dyDescent="0.15">
      <c r="B53" s="96"/>
      <c r="C53" s="141" t="s">
        <v>13</v>
      </c>
      <c r="D53" s="142"/>
      <c r="E53" s="143"/>
      <c r="F53" s="68"/>
    </row>
    <row r="54" spans="2:11" s="16" customFormat="1" ht="18" customHeight="1" x14ac:dyDescent="0.15">
      <c r="B54" s="203" t="s">
        <v>26</v>
      </c>
      <c r="C54" s="212"/>
      <c r="D54" s="212"/>
      <c r="E54" s="212"/>
      <c r="F54" s="213"/>
    </row>
    <row r="55" spans="2:11" s="62" customFormat="1" ht="40" customHeight="1" x14ac:dyDescent="0.15">
      <c r="B55" s="148"/>
      <c r="C55" s="149"/>
      <c r="D55" s="149"/>
      <c r="E55" s="149"/>
      <c r="F55" s="150"/>
    </row>
    <row r="56" spans="2:11" s="16" customFormat="1" ht="35" customHeight="1" x14ac:dyDescent="0.15">
      <c r="B56" s="127" t="s">
        <v>0</v>
      </c>
      <c r="C56" s="128"/>
      <c r="D56" s="144" t="s">
        <v>99</v>
      </c>
      <c r="E56" s="144"/>
      <c r="F56" s="14"/>
      <c r="G56" s="15"/>
      <c r="H56" s="15"/>
      <c r="I56" s="15"/>
      <c r="K56" s="22"/>
    </row>
    <row r="57" spans="2:11" s="16" customFormat="1" ht="35" customHeight="1" thickBot="1" x14ac:dyDescent="0.2">
      <c r="B57" s="107" t="s">
        <v>1</v>
      </c>
      <c r="C57" s="108"/>
      <c r="D57" s="108" t="s">
        <v>99</v>
      </c>
      <c r="E57" s="108"/>
      <c r="F57" s="17"/>
      <c r="G57" s="15"/>
      <c r="H57" s="15"/>
      <c r="I57" s="15"/>
    </row>
    <row r="58" spans="2:11" s="6" customFormat="1" ht="23" customHeight="1" thickBot="1" x14ac:dyDescent="0.2">
      <c r="B58" s="7"/>
      <c r="C58" s="7"/>
      <c r="D58" s="7"/>
      <c r="E58" s="7"/>
      <c r="F58" s="5"/>
      <c r="G58" s="5"/>
      <c r="H58" s="5"/>
      <c r="I58" s="5"/>
    </row>
    <row r="59" spans="2:11" s="6" customFormat="1" ht="26.25" customHeight="1" x14ac:dyDescent="0.15">
      <c r="B59" s="151" t="s">
        <v>2</v>
      </c>
      <c r="C59" s="152"/>
      <c r="D59" s="152"/>
      <c r="E59" s="152"/>
      <c r="F59" s="153"/>
      <c r="G59" s="5"/>
      <c r="H59" s="5"/>
      <c r="I59" s="5"/>
    </row>
    <row r="60" spans="2:11" ht="11.5" customHeight="1" x14ac:dyDescent="0.15">
      <c r="B60" s="11"/>
      <c r="C60" s="2"/>
      <c r="D60" s="2"/>
      <c r="E60" s="2"/>
      <c r="F60" s="12"/>
    </row>
    <row r="61" spans="2:11" s="1" customFormat="1" ht="19" customHeight="1" x14ac:dyDescent="0.15">
      <c r="B61" s="156" t="s">
        <v>94</v>
      </c>
      <c r="C61" s="157"/>
      <c r="D61" s="157"/>
      <c r="E61" s="158"/>
      <c r="F61" s="37"/>
    </row>
    <row r="62" spans="2:11" ht="22" customHeight="1" x14ac:dyDescent="0.15">
      <c r="B62" s="54" t="s">
        <v>5</v>
      </c>
      <c r="C62" s="32">
        <f>$C$6</f>
        <v>2021</v>
      </c>
      <c r="D62" s="54" t="s">
        <v>36</v>
      </c>
      <c r="E62" s="32" t="str">
        <f>$E$6</f>
        <v>AC</v>
      </c>
      <c r="F62" s="12"/>
    </row>
    <row r="63" spans="2:11" ht="22" customHeight="1" x14ac:dyDescent="0.15">
      <c r="B63" s="54" t="s">
        <v>42</v>
      </c>
      <c r="C63" s="32" t="str">
        <f>$C$7</f>
        <v>Servizio</v>
      </c>
      <c r="D63" s="54" t="s">
        <v>77</v>
      </c>
      <c r="E63" s="32" t="str">
        <f>$E$7</f>
        <v>Amministrazione</v>
      </c>
      <c r="F63" s="13"/>
    </row>
    <row r="64" spans="2:11" s="4" customFormat="1" ht="18" customHeight="1" x14ac:dyDescent="0.15">
      <c r="B64" s="160" t="s">
        <v>84</v>
      </c>
      <c r="C64" s="160"/>
      <c r="D64" s="160"/>
      <c r="E64" s="160"/>
      <c r="F64" s="13"/>
    </row>
    <row r="65" spans="2:7" s="4" customFormat="1" ht="22" customHeight="1" x14ac:dyDescent="0.15">
      <c r="B65" s="54" t="s">
        <v>3</v>
      </c>
      <c r="C65" s="32" t="str">
        <f>$C$9</f>
        <v>Rossi</v>
      </c>
      <c r="D65" s="54" t="s">
        <v>4</v>
      </c>
      <c r="E65" s="32" t="str">
        <f>$E$9</f>
        <v>Paolino</v>
      </c>
      <c r="F65" s="13"/>
    </row>
    <row r="66" spans="2:7" s="4" customFormat="1" ht="22" customHeight="1" x14ac:dyDescent="0.15">
      <c r="B66" s="61" t="s">
        <v>103</v>
      </c>
      <c r="C66" s="52" t="str">
        <f>$C$10</f>
        <v>AAABBB12A23A456A</v>
      </c>
      <c r="D66" s="185" t="s">
        <v>104</v>
      </c>
      <c r="E66" s="185"/>
      <c r="F66" s="13"/>
    </row>
    <row r="67" spans="2:7" s="4" customFormat="1" ht="18" customHeight="1" x14ac:dyDescent="0.15">
      <c r="B67" s="160" t="s">
        <v>41</v>
      </c>
      <c r="C67" s="160"/>
      <c r="D67" s="160"/>
      <c r="E67" s="160"/>
      <c r="F67" s="13"/>
    </row>
    <row r="68" spans="2:7" s="4" customFormat="1" ht="22" customHeight="1" x14ac:dyDescent="0.15">
      <c r="B68" s="53" t="s">
        <v>3</v>
      </c>
      <c r="C68" s="32" t="str">
        <f>$C$12</f>
        <v>Bianchi</v>
      </c>
      <c r="D68" s="54" t="s">
        <v>4</v>
      </c>
      <c r="E68" s="32" t="str">
        <f>$E$12</f>
        <v>Francesca</v>
      </c>
      <c r="F68" s="34"/>
    </row>
    <row r="69" spans="2:7" s="62" customFormat="1" ht="9" customHeight="1" x14ac:dyDescent="0.15">
      <c r="B69" s="63"/>
      <c r="C69" s="64"/>
      <c r="D69" s="64"/>
      <c r="E69" s="64"/>
      <c r="F69" s="65"/>
      <c r="G69" s="64"/>
    </row>
    <row r="70" spans="2:7" s="62" customFormat="1" ht="20" customHeight="1" x14ac:dyDescent="0.15">
      <c r="B70" s="66"/>
      <c r="C70" s="159" t="s">
        <v>133</v>
      </c>
      <c r="D70" s="159"/>
      <c r="E70" s="159"/>
      <c r="F70" s="67"/>
    </row>
    <row r="71" spans="2:7" s="1" customFormat="1" ht="18" customHeight="1" x14ac:dyDescent="0.15">
      <c r="B71" s="48" t="s">
        <v>9</v>
      </c>
      <c r="C71" s="49" t="s">
        <v>22</v>
      </c>
      <c r="D71" s="101" t="s">
        <v>102</v>
      </c>
      <c r="E71" s="102"/>
      <c r="F71" s="50" t="s">
        <v>23</v>
      </c>
    </row>
    <row r="72" spans="2:7" ht="60" customHeight="1" x14ac:dyDescent="0.15">
      <c r="B72" s="82">
        <v>0.4</v>
      </c>
      <c r="C72" s="81">
        <v>0.45</v>
      </c>
      <c r="D72" s="154"/>
      <c r="E72" s="155"/>
      <c r="F72" s="80">
        <v>1</v>
      </c>
    </row>
    <row r="73" spans="2:7" s="1" customFormat="1" ht="18" customHeight="1" x14ac:dyDescent="0.15">
      <c r="B73" s="26" t="s">
        <v>12</v>
      </c>
      <c r="C73" s="27" t="s">
        <v>22</v>
      </c>
      <c r="D73" s="101" t="s">
        <v>102</v>
      </c>
      <c r="E73" s="102"/>
      <c r="F73" s="24" t="s">
        <v>23</v>
      </c>
    </row>
    <row r="74" spans="2:7" ht="60" customHeight="1" x14ac:dyDescent="0.15">
      <c r="B74" s="83">
        <v>77</v>
      </c>
      <c r="C74" s="84">
        <v>70</v>
      </c>
      <c r="D74" s="99"/>
      <c r="E74" s="100"/>
      <c r="F74" s="85"/>
    </row>
    <row r="75" spans="2:7" s="4" customFormat="1" ht="18" customHeight="1" x14ac:dyDescent="0.15">
      <c r="B75" s="134" t="s">
        <v>24</v>
      </c>
      <c r="C75" s="135"/>
      <c r="D75" s="136"/>
      <c r="E75" s="43" t="s">
        <v>25</v>
      </c>
      <c r="F75" s="86"/>
    </row>
    <row r="76" spans="2:7" s="62" customFormat="1" ht="9" customHeight="1" x14ac:dyDescent="0.15">
      <c r="B76" s="63"/>
      <c r="C76" s="64"/>
      <c r="D76" s="64"/>
      <c r="E76" s="64"/>
      <c r="F76" s="65"/>
      <c r="G76" s="64"/>
    </row>
    <row r="77" spans="2:7" s="62" customFormat="1" ht="20" customHeight="1" x14ac:dyDescent="0.15">
      <c r="B77" s="66"/>
      <c r="C77" s="141" t="s">
        <v>13</v>
      </c>
      <c r="D77" s="142"/>
      <c r="E77" s="143"/>
      <c r="F77" s="67"/>
    </row>
    <row r="78" spans="2:7" s="4" customFormat="1" ht="18" customHeight="1" x14ac:dyDescent="0.15">
      <c r="B78" s="137" t="s">
        <v>14</v>
      </c>
      <c r="C78" s="138"/>
      <c r="D78" s="20" t="s">
        <v>15</v>
      </c>
      <c r="E78" s="139" t="s">
        <v>26</v>
      </c>
      <c r="F78" s="140"/>
    </row>
    <row r="79" spans="2:7" ht="35" customHeight="1" x14ac:dyDescent="0.15">
      <c r="B79" s="118" t="s">
        <v>43</v>
      </c>
      <c r="C79" s="130"/>
      <c r="D79" s="28" t="str">
        <f>D24</f>
        <v>NO</v>
      </c>
      <c r="E79" s="105"/>
      <c r="F79" s="131"/>
    </row>
    <row r="80" spans="2:7" ht="35" customHeight="1" x14ac:dyDescent="0.15">
      <c r="B80" s="118" t="s">
        <v>44</v>
      </c>
      <c r="C80" s="130"/>
      <c r="D80" s="28" t="str">
        <f>D25</f>
        <v>SI</v>
      </c>
      <c r="E80" s="105"/>
      <c r="F80" s="131"/>
    </row>
    <row r="81" spans="2:9" ht="35" customHeight="1" x14ac:dyDescent="0.15">
      <c r="B81" s="118" t="s">
        <v>45</v>
      </c>
      <c r="C81" s="130"/>
      <c r="D81" s="28" t="str">
        <f>D26</f>
        <v>NO</v>
      </c>
      <c r="E81" s="132"/>
      <c r="F81" s="133"/>
    </row>
    <row r="82" spans="2:9" ht="35" customHeight="1" x14ac:dyDescent="0.15">
      <c r="B82" s="103" t="s">
        <v>46</v>
      </c>
      <c r="C82" s="104"/>
      <c r="D82" s="38" t="str">
        <f>D27</f>
        <v>SI</v>
      </c>
      <c r="E82" s="105"/>
      <c r="F82" s="106"/>
    </row>
    <row r="83" spans="2:9" ht="18" customHeight="1" x14ac:dyDescent="0.15">
      <c r="B83" s="109" t="s">
        <v>27</v>
      </c>
      <c r="C83" s="110"/>
      <c r="D83" s="111"/>
      <c r="E83" s="42" t="s">
        <v>25</v>
      </c>
      <c r="F83" s="87"/>
    </row>
    <row r="84" spans="2:9" ht="24" customHeight="1" x14ac:dyDescent="0.15">
      <c r="B84" s="112"/>
      <c r="C84" s="113"/>
      <c r="D84" s="113"/>
      <c r="E84" s="113"/>
      <c r="F84" s="114"/>
    </row>
    <row r="85" spans="2:9" s="4" customFormat="1" ht="18" customHeight="1" x14ac:dyDescent="0.15">
      <c r="B85" s="115" t="s">
        <v>28</v>
      </c>
      <c r="C85" s="116"/>
      <c r="D85" s="116"/>
      <c r="E85" s="116"/>
      <c r="F85" s="117"/>
    </row>
    <row r="86" spans="2:9" ht="55" customHeight="1" x14ac:dyDescent="0.15">
      <c r="B86" s="118" t="s">
        <v>135</v>
      </c>
      <c r="C86" s="119"/>
      <c r="D86" s="119"/>
      <c r="E86" s="119"/>
      <c r="F86" s="120"/>
    </row>
    <row r="87" spans="2:9" s="4" customFormat="1" ht="18" customHeight="1" x14ac:dyDescent="0.15">
      <c r="B87" s="121" t="s">
        <v>29</v>
      </c>
      <c r="C87" s="122"/>
      <c r="D87" s="46" t="s">
        <v>30</v>
      </c>
      <c r="E87" s="20" t="s">
        <v>31</v>
      </c>
      <c r="F87" s="47"/>
    </row>
    <row r="88" spans="2:9" ht="20" customHeight="1" x14ac:dyDescent="0.15">
      <c r="B88" s="123" t="s">
        <v>32</v>
      </c>
      <c r="C88" s="124"/>
      <c r="D88" s="29">
        <v>20</v>
      </c>
      <c r="E88" s="88">
        <v>0.8</v>
      </c>
      <c r="F88" s="91">
        <f>E88*D88/100</f>
        <v>0.16</v>
      </c>
    </row>
    <row r="89" spans="2:9" ht="20" customHeight="1" x14ac:dyDescent="0.15">
      <c r="B89" s="123" t="s">
        <v>33</v>
      </c>
      <c r="C89" s="124"/>
      <c r="D89" s="29">
        <v>40</v>
      </c>
      <c r="E89" s="89">
        <v>1</v>
      </c>
      <c r="F89" s="91">
        <f t="shared" ref="F89:F90" si="0">E89*D89/100</f>
        <v>0.4</v>
      </c>
    </row>
    <row r="90" spans="2:9" ht="20" customHeight="1" x14ac:dyDescent="0.15">
      <c r="B90" s="125" t="s">
        <v>34</v>
      </c>
      <c r="C90" s="126"/>
      <c r="D90" s="39">
        <v>40</v>
      </c>
      <c r="E90" s="90">
        <v>0.8</v>
      </c>
      <c r="F90" s="91">
        <f t="shared" si="0"/>
        <v>0.32</v>
      </c>
    </row>
    <row r="91" spans="2:9" ht="20" customHeight="1" x14ac:dyDescent="0.15">
      <c r="B91" s="45"/>
      <c r="C91" s="40"/>
      <c r="D91" s="40"/>
      <c r="E91" s="41" t="s">
        <v>95</v>
      </c>
      <c r="F91" s="92">
        <f>SUM(F88:F90)</f>
        <v>0.88000000000000012</v>
      </c>
    </row>
    <row r="92" spans="2:9" s="6" customFormat="1" ht="35" customHeight="1" x14ac:dyDescent="0.15">
      <c r="B92" s="127" t="s">
        <v>0</v>
      </c>
      <c r="C92" s="128"/>
      <c r="D92" s="129" t="s">
        <v>99</v>
      </c>
      <c r="E92" s="129"/>
      <c r="F92" s="18"/>
      <c r="G92" s="5"/>
      <c r="H92" s="5"/>
      <c r="I92" s="5"/>
    </row>
    <row r="93" spans="2:9" s="6" customFormat="1" ht="35" customHeight="1" thickBot="1" x14ac:dyDescent="0.2">
      <c r="B93" s="107" t="s">
        <v>1</v>
      </c>
      <c r="C93" s="108"/>
      <c r="D93" s="44" t="s">
        <v>99</v>
      </c>
      <c r="E93" s="36"/>
      <c r="F93" s="51"/>
      <c r="G93" s="5"/>
      <c r="H93" s="5"/>
    </row>
  </sheetData>
  <sheetProtection algorithmName="SHA-512" hashValue="40wkCBR1c0sotCg7yRBbquKnLB0A/fIEhTDKZf77z76Dz28elc6RxIBFH6x8f4aoKQAh90ixeBJheNYT7N+tRg==" saltValue="sQBupxNg1kQNPaXda2OGXg==" spinCount="100000" sheet="1" objects="1" scenarios="1" formatCells="0"/>
  <mergeCells count="85">
    <mergeCell ref="B31:F31"/>
    <mergeCell ref="B33:E33"/>
    <mergeCell ref="C43:E43"/>
    <mergeCell ref="C53:E53"/>
    <mergeCell ref="B54:F54"/>
    <mergeCell ref="B36:E36"/>
    <mergeCell ref="B39:E39"/>
    <mergeCell ref="E49:F49"/>
    <mergeCell ref="B50:C50"/>
    <mergeCell ref="D50:E50"/>
    <mergeCell ref="B19:C19"/>
    <mergeCell ref="D19:E19"/>
    <mergeCell ref="B20:C20"/>
    <mergeCell ref="D20:E20"/>
    <mergeCell ref="B23:C23"/>
    <mergeCell ref="E23:F27"/>
    <mergeCell ref="B24:C24"/>
    <mergeCell ref="B25:C25"/>
    <mergeCell ref="B26:C26"/>
    <mergeCell ref="B27:C27"/>
    <mergeCell ref="C22:E22"/>
    <mergeCell ref="B17:C17"/>
    <mergeCell ref="D17:E17"/>
    <mergeCell ref="D18:F18"/>
    <mergeCell ref="D38:E38"/>
    <mergeCell ref="D66:E66"/>
    <mergeCell ref="B64:E64"/>
    <mergeCell ref="B48:F48"/>
    <mergeCell ref="B28:C28"/>
    <mergeCell ref="D28:E28"/>
    <mergeCell ref="B29:C29"/>
    <mergeCell ref="B44:F44"/>
    <mergeCell ref="E45:F45"/>
    <mergeCell ref="B46:C46"/>
    <mergeCell ref="D46:E46"/>
    <mergeCell ref="B47:C47"/>
    <mergeCell ref="D47:E47"/>
    <mergeCell ref="B1:F1"/>
    <mergeCell ref="B3:F3"/>
    <mergeCell ref="B5:E5"/>
    <mergeCell ref="B16:C16"/>
    <mergeCell ref="D16:E16"/>
    <mergeCell ref="D15:F15"/>
    <mergeCell ref="D10:E10"/>
    <mergeCell ref="B8:E8"/>
    <mergeCell ref="B11:E11"/>
    <mergeCell ref="C14:E14"/>
    <mergeCell ref="B57:C57"/>
    <mergeCell ref="D57:E57"/>
    <mergeCell ref="B59:F59"/>
    <mergeCell ref="D71:E71"/>
    <mergeCell ref="D72:E72"/>
    <mergeCell ref="B61:E61"/>
    <mergeCell ref="C70:E70"/>
    <mergeCell ref="B67:E67"/>
    <mergeCell ref="B56:C56"/>
    <mergeCell ref="D56:E56"/>
    <mergeCell ref="B51:C51"/>
    <mergeCell ref="D51:E51"/>
    <mergeCell ref="B55:F55"/>
    <mergeCell ref="E80:F80"/>
    <mergeCell ref="B81:C81"/>
    <mergeCell ref="E81:F81"/>
    <mergeCell ref="B75:D75"/>
    <mergeCell ref="B78:C78"/>
    <mergeCell ref="E78:F78"/>
    <mergeCell ref="B79:C79"/>
    <mergeCell ref="E79:F79"/>
    <mergeCell ref="C77:E77"/>
    <mergeCell ref="D74:E74"/>
    <mergeCell ref="D73:E73"/>
    <mergeCell ref="B82:C82"/>
    <mergeCell ref="E82:F82"/>
    <mergeCell ref="B93:C93"/>
    <mergeCell ref="B83:D83"/>
    <mergeCell ref="B84:F84"/>
    <mergeCell ref="B85:F85"/>
    <mergeCell ref="B86:F86"/>
    <mergeCell ref="B87:C87"/>
    <mergeCell ref="B88:C88"/>
    <mergeCell ref="B89:C89"/>
    <mergeCell ref="B90:C90"/>
    <mergeCell ref="B92:C92"/>
    <mergeCell ref="D92:E92"/>
    <mergeCell ref="B80:C80"/>
  </mergeCells>
  <pageMargins left="0.7" right="0.7" top="0.75" bottom="0.75" header="0.3" footer="0.3"/>
  <pageSetup paperSize="9" scale="80" fitToHeight="2" orientation="portrait" horizontalDpi="1200" verticalDpi="1200" r:id="rId1"/>
  <rowBreaks count="2" manualBreakCount="2">
    <brk id="29" max="16383" man="1"/>
    <brk id="57" max="16383" man="1"/>
  </rowBreak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ABCB3042-BD4F-7242-AC0B-BF186711DF2F}">
          <x14:formula1>
            <xm:f>CAMPI!$A$2:$A$30</xm:f>
          </x14:formula1>
          <xm:sqref>E6</xm:sqref>
        </x14:dataValidation>
        <x14:dataValidation type="list" allowBlank="1" showInputMessage="1" showErrorMessage="1" xr:uid="{43F66E5B-00C3-564A-992C-278DA0C69CCC}">
          <x14:formula1>
            <xm:f>CAMPI!$B$2:$B$30</xm:f>
          </x14:formula1>
          <xm:sqref>C7</xm:sqref>
        </x14:dataValidation>
        <x14:dataValidation type="list" allowBlank="1" showInputMessage="1" showErrorMessage="1" xr:uid="{5FC3BD55-06D1-7249-AE66-7579D7BC1266}">
          <x14:formula1>
            <xm:f>CAMPI!$D$2:$D$29</xm:f>
          </x14:formula1>
          <xm:sqref>C15 C18</xm:sqref>
        </x14:dataValidation>
        <x14:dataValidation type="list" allowBlank="1" showInputMessage="1" showErrorMessage="1" xr:uid="{79671BFE-E767-6A44-8B21-D9B70468D4ED}">
          <x14:formula1>
            <xm:f>CAMPI!$C$2:$C$3</xm:f>
          </x14:formula1>
          <xm:sqref>D24:D27 C45 C49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A6580-EB92-F848-B22E-D7AD08C823E3}">
  <dimension ref="A1:E31"/>
  <sheetViews>
    <sheetView zoomScale="140" zoomScaleNormal="140" workbookViewId="0">
      <selection activeCell="D14" sqref="D14"/>
    </sheetView>
  </sheetViews>
  <sheetFormatPr baseColWidth="10" defaultRowHeight="14" x14ac:dyDescent="0.15"/>
  <cols>
    <col min="1" max="2" width="21.796875" style="57" customWidth="1"/>
    <col min="3" max="3" width="21.796875" style="95" customWidth="1"/>
    <col min="4" max="4" width="21.19921875" style="57" customWidth="1"/>
    <col min="5" max="5" width="89.3984375" style="57" customWidth="1"/>
    <col min="6" max="16384" width="11" style="57"/>
  </cols>
  <sheetData>
    <row r="1" spans="1:5" s="56" customFormat="1" ht="19" customHeight="1" x14ac:dyDescent="0.15">
      <c r="A1" s="56" t="s">
        <v>49</v>
      </c>
      <c r="B1" s="56" t="s">
        <v>78</v>
      </c>
      <c r="C1" s="93" t="s">
        <v>136</v>
      </c>
      <c r="D1" s="56" t="s">
        <v>101</v>
      </c>
      <c r="E1" s="56" t="s">
        <v>106</v>
      </c>
    </row>
    <row r="2" spans="1:5" s="58" customFormat="1" ht="15" x14ac:dyDescent="0.15">
      <c r="A2" s="58" t="s">
        <v>48</v>
      </c>
      <c r="B2" s="58" t="s">
        <v>79</v>
      </c>
      <c r="C2" s="94" t="s">
        <v>40</v>
      </c>
      <c r="D2" s="58" t="s">
        <v>107</v>
      </c>
      <c r="E2" s="59" t="s">
        <v>120</v>
      </c>
    </row>
    <row r="3" spans="1:5" s="58" customFormat="1" ht="15" x14ac:dyDescent="0.15">
      <c r="A3" s="58" t="s">
        <v>50</v>
      </c>
      <c r="B3" s="58" t="s">
        <v>80</v>
      </c>
      <c r="C3" s="94" t="s">
        <v>39</v>
      </c>
      <c r="D3" s="58" t="s">
        <v>108</v>
      </c>
      <c r="E3" s="60" t="s">
        <v>121</v>
      </c>
    </row>
    <row r="4" spans="1:5" s="58" customFormat="1" ht="15" x14ac:dyDescent="0.15">
      <c r="A4" s="58" t="s">
        <v>51</v>
      </c>
      <c r="B4" s="58" t="s">
        <v>81</v>
      </c>
      <c r="C4" s="94"/>
      <c r="D4" s="58" t="s">
        <v>109</v>
      </c>
      <c r="E4" s="59" t="s">
        <v>122</v>
      </c>
    </row>
    <row r="5" spans="1:5" s="58" customFormat="1" ht="15" x14ac:dyDescent="0.15">
      <c r="A5" s="58" t="s">
        <v>52</v>
      </c>
      <c r="B5" s="58" t="s">
        <v>82</v>
      </c>
      <c r="C5" s="94"/>
      <c r="D5" s="58" t="s">
        <v>110</v>
      </c>
      <c r="E5" s="60" t="s">
        <v>123</v>
      </c>
    </row>
    <row r="6" spans="1:5" s="58" customFormat="1" ht="15" x14ac:dyDescent="0.15">
      <c r="A6" s="58" t="s">
        <v>74</v>
      </c>
      <c r="B6" s="58" t="s">
        <v>83</v>
      </c>
      <c r="C6" s="94"/>
      <c r="D6" s="58" t="s">
        <v>111</v>
      </c>
      <c r="E6" s="59" t="s">
        <v>124</v>
      </c>
    </row>
    <row r="7" spans="1:5" s="58" customFormat="1" ht="15" x14ac:dyDescent="0.15">
      <c r="A7" s="58" t="s">
        <v>53</v>
      </c>
      <c r="B7" s="58" t="s">
        <v>100</v>
      </c>
      <c r="C7" s="94"/>
      <c r="D7" s="58" t="s">
        <v>112</v>
      </c>
      <c r="E7" s="59" t="s">
        <v>125</v>
      </c>
    </row>
    <row r="8" spans="1:5" s="58" customFormat="1" ht="15" x14ac:dyDescent="0.15">
      <c r="A8" s="58" t="s">
        <v>54</v>
      </c>
      <c r="B8" s="58" t="s">
        <v>119</v>
      </c>
      <c r="C8" s="94"/>
      <c r="D8" s="58" t="s">
        <v>113</v>
      </c>
      <c r="E8" s="60" t="s">
        <v>126</v>
      </c>
    </row>
    <row r="9" spans="1:5" s="58" customFormat="1" ht="15" x14ac:dyDescent="0.15">
      <c r="A9" s="58" t="s">
        <v>55</v>
      </c>
      <c r="C9" s="94"/>
      <c r="D9" s="58" t="s">
        <v>114</v>
      </c>
      <c r="E9" s="59" t="s">
        <v>127</v>
      </c>
    </row>
    <row r="10" spans="1:5" s="58" customFormat="1" ht="15" x14ac:dyDescent="0.15">
      <c r="A10" s="58" t="s">
        <v>56</v>
      </c>
      <c r="C10" s="94"/>
      <c r="D10" s="58" t="s">
        <v>115</v>
      </c>
      <c r="E10" s="60" t="s">
        <v>128</v>
      </c>
    </row>
    <row r="11" spans="1:5" s="58" customFormat="1" ht="15" x14ac:dyDescent="0.15">
      <c r="A11" s="58" t="s">
        <v>75</v>
      </c>
      <c r="C11" s="94"/>
      <c r="D11" s="58" t="s">
        <v>116</v>
      </c>
      <c r="E11" s="59" t="s">
        <v>129</v>
      </c>
    </row>
    <row r="12" spans="1:5" s="58" customFormat="1" ht="15" x14ac:dyDescent="0.15">
      <c r="A12" s="58" t="s">
        <v>57</v>
      </c>
      <c r="C12" s="94"/>
      <c r="D12" s="58" t="s">
        <v>117</v>
      </c>
      <c r="E12" s="59" t="s">
        <v>130</v>
      </c>
    </row>
    <row r="13" spans="1:5" s="58" customFormat="1" ht="15" x14ac:dyDescent="0.15">
      <c r="A13" s="58" t="s">
        <v>58</v>
      </c>
      <c r="C13" s="94"/>
      <c r="D13" s="58" t="s">
        <v>118</v>
      </c>
      <c r="E13" s="60" t="s">
        <v>131</v>
      </c>
    </row>
    <row r="14" spans="1:5" s="58" customFormat="1" ht="15" x14ac:dyDescent="0.15">
      <c r="A14" s="58" t="s">
        <v>59</v>
      </c>
      <c r="C14" s="94"/>
      <c r="D14" s="58" t="s">
        <v>137</v>
      </c>
      <c r="E14" s="58" t="s">
        <v>132</v>
      </c>
    </row>
    <row r="15" spans="1:5" s="58" customFormat="1" ht="15" x14ac:dyDescent="0.15">
      <c r="A15" s="58" t="s">
        <v>60</v>
      </c>
      <c r="C15" s="94"/>
    </row>
    <row r="16" spans="1:5" s="58" customFormat="1" ht="15" x14ac:dyDescent="0.15">
      <c r="A16" s="58" t="s">
        <v>61</v>
      </c>
      <c r="C16" s="94"/>
    </row>
    <row r="17" spans="1:3" s="58" customFormat="1" ht="15" x14ac:dyDescent="0.15">
      <c r="A17" s="58" t="s">
        <v>62</v>
      </c>
      <c r="C17" s="94"/>
    </row>
    <row r="18" spans="1:3" s="58" customFormat="1" ht="15" x14ac:dyDescent="0.15">
      <c r="A18" s="58" t="s">
        <v>63</v>
      </c>
      <c r="C18" s="94"/>
    </row>
    <row r="19" spans="1:3" s="58" customFormat="1" ht="15" x14ac:dyDescent="0.15">
      <c r="A19" s="58" t="s">
        <v>64</v>
      </c>
      <c r="C19" s="94"/>
    </row>
    <row r="20" spans="1:3" s="58" customFormat="1" ht="15" x14ac:dyDescent="0.15">
      <c r="A20" s="58" t="s">
        <v>65</v>
      </c>
      <c r="C20" s="94"/>
    </row>
    <row r="21" spans="1:3" s="58" customFormat="1" ht="15" x14ac:dyDescent="0.15">
      <c r="A21" s="58" t="s">
        <v>66</v>
      </c>
      <c r="C21" s="94"/>
    </row>
    <row r="22" spans="1:3" s="58" customFormat="1" ht="15" x14ac:dyDescent="0.15">
      <c r="A22" s="58" t="s">
        <v>37</v>
      </c>
      <c r="C22" s="94"/>
    </row>
    <row r="23" spans="1:3" s="58" customFormat="1" ht="15" x14ac:dyDescent="0.15">
      <c r="A23" s="58" t="s">
        <v>76</v>
      </c>
      <c r="C23" s="94"/>
    </row>
    <row r="24" spans="1:3" s="58" customFormat="1" ht="15" x14ac:dyDescent="0.15">
      <c r="A24" s="58" t="s">
        <v>67</v>
      </c>
      <c r="C24" s="94"/>
    </row>
    <row r="25" spans="1:3" s="58" customFormat="1" ht="15" x14ac:dyDescent="0.15">
      <c r="A25" s="58" t="s">
        <v>68</v>
      </c>
      <c r="C25" s="94"/>
    </row>
    <row r="26" spans="1:3" s="58" customFormat="1" ht="15" x14ac:dyDescent="0.15">
      <c r="A26" s="58" t="s">
        <v>69</v>
      </c>
      <c r="C26" s="94"/>
    </row>
    <row r="27" spans="1:3" s="58" customFormat="1" ht="15" x14ac:dyDescent="0.15">
      <c r="A27" s="58" t="s">
        <v>70</v>
      </c>
      <c r="C27" s="94"/>
    </row>
    <row r="28" spans="1:3" s="58" customFormat="1" ht="15" x14ac:dyDescent="0.15">
      <c r="A28" s="58" t="s">
        <v>71</v>
      </c>
      <c r="C28" s="94"/>
    </row>
    <row r="29" spans="1:3" s="58" customFormat="1" ht="15" x14ac:dyDescent="0.15">
      <c r="A29" s="58" t="s">
        <v>72</v>
      </c>
      <c r="C29" s="94"/>
    </row>
    <row r="30" spans="1:3" s="58" customFormat="1" ht="15" x14ac:dyDescent="0.15">
      <c r="A30" s="58" t="s">
        <v>73</v>
      </c>
      <c r="C30" s="94"/>
    </row>
    <row r="31" spans="1:3" s="58" customFormat="1" ht="15" x14ac:dyDescent="0.15">
      <c r="C31" s="94"/>
    </row>
  </sheetData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Responsabili</vt:lpstr>
      <vt:lpstr>CAMPI</vt:lpstr>
      <vt:lpstr>Responsabili!Print_Area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Schede-Obbiettivi-SMVP</dc:title>
  <dc:creator>Patrizia Palmiotti</dc:creator>
  <cp:lastModifiedBy>Microsoft Office User</cp:lastModifiedBy>
  <dcterms:created xsi:type="dcterms:W3CDTF">2021-04-07T14:32:03Z</dcterms:created>
  <dcterms:modified xsi:type="dcterms:W3CDTF">2021-05-10T10:05:05Z</dcterms:modified>
</cp:coreProperties>
</file>